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0" windowWidth="20730" windowHeight="11760" activeTab="0"/>
  </bookViews>
  <sheets>
    <sheet name="FORMULIR PEMESANAN" sheetId="1" r:id="rId1"/>
  </sheets>
  <definedNames/>
  <calcPr fullCalcOnLoad="1"/>
</workbook>
</file>

<file path=xl/sharedStrings.xml><?xml version="1.0" encoding="utf-8"?>
<sst xmlns="http://schemas.openxmlformats.org/spreadsheetml/2006/main" count="1543" uniqueCount="546">
  <si>
    <t>JUDUL</t>
  </si>
  <si>
    <t>KARYA</t>
  </si>
  <si>
    <t>JENIS</t>
  </si>
  <si>
    <t>Abhidhamma Sehari-hari</t>
  </si>
  <si>
    <t>Sayadaw U Silananda</t>
  </si>
  <si>
    <t>Buku</t>
  </si>
  <si>
    <t>Ajaran Buddha Secara Ringkas</t>
  </si>
  <si>
    <t>Narada Mahathera</t>
  </si>
  <si>
    <t>Ajaran Buddha di Mata Cendekiawan</t>
  </si>
  <si>
    <t>Sri Dhammananda</t>
  </si>
  <si>
    <t>Anda Bertanya Kami Menjawab</t>
  </si>
  <si>
    <t>Shravasti Dhammika</t>
  </si>
  <si>
    <t>Belas Kasih dan Kebijaksanaan</t>
  </si>
  <si>
    <t>Dalai Lama</t>
  </si>
  <si>
    <t>S. Dhammika &amp; S. Hammer</t>
  </si>
  <si>
    <t>Cerah Setiap Hari</t>
  </si>
  <si>
    <t>Shen Shian</t>
  </si>
  <si>
    <t>Come &amp; See I</t>
  </si>
  <si>
    <t>Jing Yin, Ken Hudson</t>
  </si>
  <si>
    <t>Come &amp; See II</t>
  </si>
  <si>
    <t>Jing Yin, W. Y. Ho</t>
  </si>
  <si>
    <t>Di Mana Benih Buddha Anda?</t>
  </si>
  <si>
    <t>Master Hsing Yun</t>
  </si>
  <si>
    <t>Dunia Dalam Harmoni</t>
  </si>
  <si>
    <t>Good Question Good Answer</t>
  </si>
  <si>
    <t>Halo Meditasi</t>
  </si>
  <si>
    <t>Visuddhacara</t>
  </si>
  <si>
    <t>Hidup Sederhana Hidup Bahagia</t>
  </si>
  <si>
    <t>Robert Bogoda</t>
  </si>
  <si>
    <t>Hidup dan Masalahnya</t>
  </si>
  <si>
    <t>Jadilah Pelita</t>
  </si>
  <si>
    <t>Handaka Vijjananda</t>
  </si>
  <si>
    <t>Jalan Kebahagiaan Sejati</t>
  </si>
  <si>
    <t>Bhikkhu Bodhi</t>
  </si>
  <si>
    <t>Kamma Anatta</t>
  </si>
  <si>
    <t>Kronologi Hidup Buddha</t>
  </si>
  <si>
    <t>Bhikkhu Kusaladhamma</t>
  </si>
  <si>
    <t>Meditasi untuk Siapa Saja</t>
  </si>
  <si>
    <t>Meditasi Vipassana</t>
  </si>
  <si>
    <t>Membesarkan Anak</t>
  </si>
  <si>
    <t>Membuka Pintu Hati</t>
  </si>
  <si>
    <t>Ajahn Brahm</t>
  </si>
  <si>
    <t>Menjadi Baik</t>
  </si>
  <si>
    <t>Meredam Marah Menebar Metta</t>
  </si>
  <si>
    <t>Santapan Batin</t>
  </si>
  <si>
    <t>Satu-satunya Jalan</t>
  </si>
  <si>
    <t>Sepuluh Siswa</t>
  </si>
  <si>
    <t>Lin Shi Min</t>
  </si>
  <si>
    <t>Sepuluh Sempurna</t>
  </si>
  <si>
    <t>Tak Kenal Maka Tak Sayang</t>
  </si>
  <si>
    <t>S. Dhammika &amp; Handaka V.</t>
  </si>
  <si>
    <t>Tumimbal lahir</t>
  </si>
  <si>
    <t>8 Jayamangala</t>
  </si>
  <si>
    <t>Acharia Buddharakhita</t>
  </si>
  <si>
    <t>101 Koan Zen</t>
  </si>
  <si>
    <t>Ehipassiko SD1</t>
  </si>
  <si>
    <t>Ehipassiko SD2</t>
  </si>
  <si>
    <t>Ehipassiko SD3</t>
  </si>
  <si>
    <t>Ehipassiko SD4</t>
  </si>
  <si>
    <t>Ehipassiko SD5</t>
  </si>
  <si>
    <t>Ehipassiko SD6</t>
  </si>
  <si>
    <t>CD Lagu</t>
  </si>
  <si>
    <t>Kaos</t>
  </si>
  <si>
    <t>Ajahn Chah</t>
  </si>
  <si>
    <t>Chuang</t>
  </si>
  <si>
    <t>DISC</t>
  </si>
  <si>
    <t>HARGA NET</t>
  </si>
  <si>
    <t>Illuminata</t>
  </si>
  <si>
    <t>Born Again</t>
  </si>
  <si>
    <t>Si Cacing dan Kotoran Kesayangannya</t>
  </si>
  <si>
    <t>Ehipassiko SMP1</t>
  </si>
  <si>
    <t>Ehipassiko SMP2</t>
  </si>
  <si>
    <t>Ehipassiko SMP3</t>
  </si>
  <si>
    <t>Jubing Kristianto</t>
  </si>
  <si>
    <t>CARA PEMESANAN</t>
  </si>
  <si>
    <t>Daniel Yeo, Singapura</t>
  </si>
  <si>
    <t>BMS, Malaysia</t>
  </si>
  <si>
    <t>Bodhicitta, Singapura</t>
  </si>
  <si>
    <t>Leow Liang, Singapura</t>
  </si>
  <si>
    <t>Mingun Sayadaw</t>
  </si>
  <si>
    <t>Riwayat Agung Para Buddha 123</t>
  </si>
  <si>
    <t>HABIS</t>
  </si>
  <si>
    <t>Ehipassiko</t>
  </si>
  <si>
    <t>Sekolah Minggu Buddhis 5-8 Thn</t>
  </si>
  <si>
    <t>Sekolah Minggu Buddhis 9-12 Thn</t>
  </si>
  <si>
    <t>DPI 1: Mengubah Nasib</t>
  </si>
  <si>
    <t>DPI 2: Senyum Dong!</t>
  </si>
  <si>
    <t>DPI 3: Ruang dan Waktu di Mata Anak Indigo</t>
  </si>
  <si>
    <t>Paramita Devi</t>
  </si>
  <si>
    <t>Dhimatta</t>
  </si>
  <si>
    <t>Legenda Spiritual Ajahn Mun</t>
  </si>
  <si>
    <t>Ajahn Maha Boowa</t>
  </si>
  <si>
    <t>DPI 4: Nasi Basi</t>
  </si>
  <si>
    <t>Bodhi - Gitar Instrumentalia</t>
  </si>
  <si>
    <t>Mewariskan Pelita, Biografi Master Hsing Yun</t>
  </si>
  <si>
    <t>Lagu Sekolah Minggu Buddhis</t>
  </si>
  <si>
    <t>Pass It On</t>
  </si>
  <si>
    <t>Paritta Anak</t>
  </si>
  <si>
    <t>Come &amp; See 1</t>
  </si>
  <si>
    <t>Namo Tassa</t>
  </si>
  <si>
    <t>3 Jewels</t>
  </si>
  <si>
    <t>Da Bei Zou</t>
  </si>
  <si>
    <t>Om Mani Padme Hum</t>
  </si>
  <si>
    <t>Come &amp; See 2</t>
  </si>
  <si>
    <t>Pangeran Siddhartha</t>
  </si>
  <si>
    <t>Buku Stiker</t>
  </si>
  <si>
    <t>Paul Repz &amp; Nogen Zensaki</t>
  </si>
  <si>
    <t>Walter Semkiw</t>
  </si>
  <si>
    <t>…………………………………………………………………………</t>
  </si>
  <si>
    <t xml:space="preserve">     NAMA DI REKENING     </t>
  </si>
  <si>
    <t xml:space="preserve">     TANGGAL TRANSFER</t>
  </si>
  <si>
    <t xml:space="preserve">     NAMA</t>
  </si>
  <si>
    <t xml:space="preserve">     HP/TELP</t>
  </si>
  <si>
    <t>Dalai Lama &amp; Daniel Goleman</t>
  </si>
  <si>
    <t>Mahasi Sayadaw</t>
  </si>
  <si>
    <t>Vijaya Samaravickrama</t>
  </si>
  <si>
    <t>Si Lilin</t>
  </si>
  <si>
    <t>Ajahn Brahm/Hendra Widjaja</t>
  </si>
  <si>
    <t>FORMULIR PEMESANAN PRODUK EHIPASSIKO</t>
  </si>
  <si>
    <t>Stiker Mobil - Love You</t>
  </si>
  <si>
    <t>Stiker Motor - Love You</t>
  </si>
  <si>
    <t>SADHU 1: Kronologi Hidup Buddha</t>
  </si>
  <si>
    <t>SADHU 2: Buddha My Superhero</t>
  </si>
  <si>
    <t>Love You Forever</t>
  </si>
  <si>
    <t>Stellaluna</t>
  </si>
  <si>
    <t>Kadang Cinta Ada di Kakimu</t>
  </si>
  <si>
    <t>Robert Munch</t>
  </si>
  <si>
    <t>Stela April</t>
  </si>
  <si>
    <t>Love You Before &amp; After</t>
  </si>
  <si>
    <t>Beruang Kutub &amp; Panda</t>
  </si>
  <si>
    <t>Colin Thompson</t>
  </si>
  <si>
    <t>Janell Cannon</t>
  </si>
  <si>
    <t>Matthew J. Baek</t>
  </si>
  <si>
    <t>Boneka PanPan - Love You</t>
  </si>
  <si>
    <t>DPI 5: Berbuat Baik Itu Mudah</t>
  </si>
  <si>
    <t>Ehipassiko SMA1</t>
  </si>
  <si>
    <t>Ehipassiko SMA2</t>
  </si>
  <si>
    <t>Ehipassiko SMA3</t>
  </si>
  <si>
    <t>DPI 6: Hati ke Hati</t>
  </si>
  <si>
    <t>Andreas Pratama</t>
  </si>
  <si>
    <t>Poky Anjing Kecil</t>
  </si>
  <si>
    <t>Kucing Pemalu Kecil</t>
  </si>
  <si>
    <t>Gajah Dodor Kecil</t>
  </si>
  <si>
    <t>Aku Mami Kecil</t>
  </si>
  <si>
    <t>Ayam Merah Kecil</t>
  </si>
  <si>
    <t>Sharon Kane</t>
  </si>
  <si>
    <t>JP Miller</t>
  </si>
  <si>
    <t>Janette Sebring Lowrey</t>
  </si>
  <si>
    <t>K&amp;B Jackson</t>
  </si>
  <si>
    <t>Cathleen Schurr</t>
  </si>
  <si>
    <t>Kicauan Burung</t>
  </si>
  <si>
    <t>Anthony de Mello</t>
  </si>
  <si>
    <t>Buku Bergambar</t>
  </si>
  <si>
    <t>Nyata Kisahku Nyata Kasihmu: Edlyn</t>
  </si>
  <si>
    <t>Edlyn</t>
  </si>
  <si>
    <t>Nyata Kisahku Nyata Kasihmu: Mul</t>
  </si>
  <si>
    <t>Mul</t>
  </si>
  <si>
    <t>Nyata Kisahku Nyata Kasihmu: Hengky</t>
  </si>
  <si>
    <t>Hengky</t>
  </si>
  <si>
    <t>Super Hathaman</t>
  </si>
  <si>
    <t>Kaushik Viswanath</t>
  </si>
  <si>
    <t>Loreng Dorje</t>
  </si>
  <si>
    <t>Anshumani Ruddra</t>
  </si>
  <si>
    <t>DPI 7: Love You</t>
  </si>
  <si>
    <t>Vidi Yulius Sunandar</t>
  </si>
  <si>
    <t>Naga Mesin</t>
  </si>
  <si>
    <t>Helen Ward</t>
  </si>
  <si>
    <t>Hutan Kaleng</t>
  </si>
  <si>
    <t>Wonderful Life</t>
  </si>
  <si>
    <t>Fabel Jataka</t>
  </si>
  <si>
    <t>Dainchiro</t>
  </si>
  <si>
    <t>Fabel Aesop</t>
  </si>
  <si>
    <t>Tas Cangklong - Love You</t>
  </si>
  <si>
    <t>JH Sweet</t>
  </si>
  <si>
    <t>Fairy Chronicle 1: Marigold</t>
  </si>
  <si>
    <t>Fairy Chronicle 2: Dragonfly</t>
  </si>
  <si>
    <t>Fairy Chronicle 3: Thistle</t>
  </si>
  <si>
    <t>Fairy Chronicle 4: Firefly</t>
  </si>
  <si>
    <t>Mary Pope Osborne</t>
  </si>
  <si>
    <t>Magic Tree House 2: Kesatria Fajar Hari</t>
  </si>
  <si>
    <t>Magic Tree House Panduan Riset: Dinosaurus</t>
  </si>
  <si>
    <t>Magic Tree House Panduan Riset: Kesatria &amp; Puri</t>
  </si>
  <si>
    <t>Magic Tree House 1: Dinosaurus Senja Hari</t>
  </si>
  <si>
    <t>Handaka V. &amp; Fredy Siloy</t>
  </si>
  <si>
    <t>Imee Ooi, Malaysia</t>
  </si>
  <si>
    <t>Chant of Metta</t>
  </si>
  <si>
    <t>Ratana Sutta</t>
  </si>
  <si>
    <t>Tisarana + Narasiha Gatha</t>
  </si>
  <si>
    <t>Nasruddin, Si Pandir yang Bijak</t>
  </si>
  <si>
    <t>SADHU 4: Mandhatar, Penguasa Bumi dan Surga</t>
  </si>
  <si>
    <t>Ini Pun Akan Berlalu</t>
  </si>
  <si>
    <t>Bhante Vimalaramsi</t>
  </si>
  <si>
    <t>DPI 8: Kasih Selembut Awan</t>
  </si>
  <si>
    <t>Willy Yanto Wijaya</t>
  </si>
  <si>
    <t xml:space="preserve">    Isilah data penerima berikut ini:</t>
  </si>
  <si>
    <t>GARANSI 100% UANG KEMBALI</t>
  </si>
  <si>
    <t>Stiker Mobil - Sabbe Satta Bhavantu Sukhitatta</t>
  </si>
  <si>
    <t>Pin Sadhu - Love You</t>
  </si>
  <si>
    <t>Legends of the Legends</t>
  </si>
  <si>
    <t>SADHU 5: Suara Sunyi Satwa</t>
  </si>
  <si>
    <t>DPI 9: Ewang Me Sutang</t>
  </si>
  <si>
    <t>Si Cacing dan Kotoran Kesayangannya 2!</t>
  </si>
  <si>
    <t>Gantungan Kunci Love You</t>
  </si>
  <si>
    <t>SADHU 6: Ziji, Anjing yang Belajar Meditasi</t>
  </si>
  <si>
    <t>DPI 10: Mentari Pagi</t>
  </si>
  <si>
    <t>Selfy Parkit</t>
  </si>
  <si>
    <t>Mutiara Kebijaksanaan</t>
  </si>
  <si>
    <t>Dharma Humanistik</t>
  </si>
  <si>
    <t>Praktik Dharma Humanistik</t>
  </si>
  <si>
    <t>Samudra Kebijaksanaan</t>
  </si>
  <si>
    <t>Kelinci dan Kura-kura</t>
  </si>
  <si>
    <t>Raja Para Burung</t>
  </si>
  <si>
    <t>Ayam Jago dan Rubah</t>
  </si>
  <si>
    <t>DPI 11: Bajik+Bijak=Bahagia</t>
  </si>
  <si>
    <t>Love You - Talk Show, Tour d'Indonesia</t>
  </si>
  <si>
    <t>Llama Llama Piyama Merah</t>
  </si>
  <si>
    <t>Anne Dewdney</t>
  </si>
  <si>
    <t>Llama Llama Rindu Mama</t>
  </si>
  <si>
    <t>Llama Llama Marah Mama</t>
  </si>
  <si>
    <t>Hendra W &amp; Handaka V</t>
  </si>
  <si>
    <t>DPI 12: Pernikahan Bahagia</t>
  </si>
  <si>
    <t>Tas Ransel - Love You</t>
  </si>
  <si>
    <t>Dongeng HC Andersen</t>
  </si>
  <si>
    <t>Handaka &amp; Vidi &amp; Fredy</t>
  </si>
  <si>
    <t>Komik Warna</t>
  </si>
  <si>
    <t>Cergam</t>
  </si>
  <si>
    <t>SADHU 3: Come&amp;See-2, Yuk ke Wihara Yuk</t>
  </si>
  <si>
    <t>No Worry!</t>
  </si>
  <si>
    <t>Land of Love</t>
  </si>
  <si>
    <r>
      <t xml:space="preserve">    kami akan </t>
    </r>
    <r>
      <rPr>
        <b/>
        <sz val="10"/>
        <color indexed="12"/>
        <rFont val="Arial"/>
        <family val="2"/>
      </rPr>
      <t>mengembalikan 100% uang Anda</t>
    </r>
    <r>
      <rPr>
        <sz val="10"/>
        <color indexed="12"/>
        <rFont val="Arial"/>
        <family val="2"/>
      </rPr>
      <t xml:space="preserve"> sesuai harga beli Anda dengan syarat: buku dalam keadaan</t>
    </r>
  </si>
  <si>
    <t>SADHU 9: Anjing Sangsara</t>
  </si>
  <si>
    <t>Simply This Moment - English</t>
  </si>
  <si>
    <t>Happiness Through Meditation - English</t>
  </si>
  <si>
    <t>Emptiness and Stillness - English</t>
  </si>
  <si>
    <t>Opening the Door of Your Heart - English</t>
  </si>
  <si>
    <t>Opening the Door of Your Heart - Mandarin</t>
  </si>
  <si>
    <t>Kiasan Buddha</t>
  </si>
  <si>
    <t>Hellmuth Hecker</t>
  </si>
  <si>
    <t>Si Cacing dan Kotoran Kesayangannya 3!</t>
  </si>
  <si>
    <t>Stiker Mobil - Namo Buddhaya</t>
  </si>
  <si>
    <t>Boneka Si Cacing</t>
  </si>
  <si>
    <t>Bantal Love You</t>
  </si>
  <si>
    <t>SADHU 10: Maitrakanyaka</t>
  </si>
  <si>
    <t>Hachiko</t>
  </si>
  <si>
    <t>DPI 13: Be Kind Be Mindful</t>
  </si>
  <si>
    <t>Secangkir Teh Bersama Guru</t>
  </si>
  <si>
    <t>SADHU 11: 8 Jayamangala</t>
  </si>
  <si>
    <t>Gantungan Kunci Si Cacing &amp; Kotoran</t>
  </si>
  <si>
    <t>All is Well</t>
  </si>
  <si>
    <t>Payung Love You</t>
  </si>
  <si>
    <t>Topi Love You</t>
  </si>
  <si>
    <t>Vidi Yulius</t>
  </si>
  <si>
    <t>Gantungan HP Si Cacing &amp; Kotoran</t>
  </si>
  <si>
    <t>Mug - Love You</t>
  </si>
  <si>
    <t>SADHU 12: Gita Anak Dharma</t>
  </si>
  <si>
    <t>DPI 14: Mati Itu Pasti</t>
  </si>
  <si>
    <t>Ehipassiko TK A</t>
  </si>
  <si>
    <t>Ehipassiko TK B</t>
  </si>
  <si>
    <t>Ajahn Brahm Biografi &amp; Wawancara</t>
  </si>
  <si>
    <t>Semoga Semua Makhluk Bahagia</t>
  </si>
  <si>
    <t>Sam Pek Eng Tay</t>
  </si>
  <si>
    <t>The Art of Disappearing - English</t>
  </si>
  <si>
    <t>SADHU 13: Kartu Edukasi Dharma</t>
  </si>
  <si>
    <t>SADHU 14: Dana-Sila-Bhavana</t>
  </si>
  <si>
    <t>Kiasan Buddha 1</t>
  </si>
  <si>
    <t>DPI 15: Kasih Orangtua Tiada Batas</t>
  </si>
  <si>
    <t>Piyanetti Setyadi</t>
  </si>
  <si>
    <t>Cergam Warna</t>
  </si>
  <si>
    <t>Kartu Warna</t>
  </si>
  <si>
    <t>Buku Tibet Tentang Kehidupan dan Kematian</t>
  </si>
  <si>
    <t>Sogyal Rinpoche</t>
  </si>
  <si>
    <t>SADHU 15: MahaSavaka</t>
  </si>
  <si>
    <t>Buku Mewarnai</t>
  </si>
  <si>
    <t>5. Setelah pembayaran masuk ke rekening kami, kami akan kirim pesanan Anda melalui JNE/kurir.</t>
  </si>
  <si>
    <t xml:space="preserve">    layak dijual ulang, tidak lebih dari 7 hari dari tanggal faktur, ongkos kirim buku retur ditanggung oleh pembeli.</t>
  </si>
  <si>
    <t>BUKU DHARMA</t>
  </si>
  <si>
    <t>BUKU PELAJARAN AGAMA BUDDHA</t>
  </si>
  <si>
    <t>Aksesori</t>
  </si>
  <si>
    <t>KAOS &amp; AKSESORI</t>
  </si>
  <si>
    <t>DVD Film</t>
  </si>
  <si>
    <t>6. Jika Anda tidak puas dengan buku yang Anda beli dari kami dan ingin mengembalikan buku tersebut,</t>
  </si>
  <si>
    <t>Buddha Guru Kita 2</t>
  </si>
  <si>
    <t>Buddha Guru Kita 1</t>
  </si>
  <si>
    <t>HARGA</t>
  </si>
  <si>
    <t>JUMLAH</t>
  </si>
  <si>
    <t>RUPIAH</t>
  </si>
  <si>
    <t>………………………………………………….</t>
  </si>
  <si>
    <t xml:space="preserve">     JUMLAH TRANSFER PRODUK DIJUAL</t>
  </si>
  <si>
    <t xml:space="preserve">     JUMLAH TRANSFER PRODUK DONASI</t>
  </si>
  <si>
    <t>MEDIA SADHU</t>
  </si>
  <si>
    <t>Jasa Ortu Bakti Anak</t>
  </si>
  <si>
    <t>Bodhi 1: Buddha, Mukjizat Semesta</t>
  </si>
  <si>
    <t>Bodhi 2: Sariputta &amp; Mahamoggallana</t>
  </si>
  <si>
    <t>Bodhi 3: Samawati</t>
  </si>
  <si>
    <t>Bodhi 4: Pukkusati</t>
  </si>
  <si>
    <t>Bodhi 5: Bimbadewi</t>
  </si>
  <si>
    <t>Bodhi 6: Buddha, Suar Misionari</t>
  </si>
  <si>
    <t>Bodhi 7: Khema &amp; Uppalawanna</t>
  </si>
  <si>
    <t>Bodhi 8: Rewata, Petapa Hutan</t>
  </si>
  <si>
    <t>Bodhi 9: Hatthaka &amp; Citta</t>
  </si>
  <si>
    <t>Bodhi 10: Mahakassapa, Sesepuh Silsilah</t>
  </si>
  <si>
    <t>Buku Warna</t>
  </si>
  <si>
    <t>Bakti Anak Kepada Orangtua</t>
  </si>
  <si>
    <t>PRODUK DONASI (silakan dana selayaknya untuk ongkos produksi &amp; kirim)</t>
  </si>
  <si>
    <t>PRODUK DIJUAL</t>
  </si>
  <si>
    <t>LAGU &amp; FILM DHARMA</t>
  </si>
  <si>
    <t>CD Lagu+Cergam</t>
  </si>
  <si>
    <r>
      <t xml:space="preserve">1. Isilah jumlah pesanan Anda di </t>
    </r>
    <r>
      <rPr>
        <b/>
        <sz val="10"/>
        <color indexed="12"/>
        <rFont val="Arial"/>
        <family val="2"/>
      </rPr>
      <t>kolom G</t>
    </r>
    <r>
      <rPr>
        <sz val="10"/>
        <color indexed="12"/>
        <rFont val="Arial"/>
        <family val="2"/>
      </rPr>
      <t xml:space="preserve"> (utk </t>
    </r>
    <r>
      <rPr>
        <b/>
        <sz val="10"/>
        <color indexed="12"/>
        <rFont val="Arial"/>
        <family val="2"/>
      </rPr>
      <t>produk dijual</t>
    </r>
    <r>
      <rPr>
        <sz val="10"/>
        <color indexed="12"/>
        <rFont val="Arial"/>
        <family val="2"/>
      </rPr>
      <t xml:space="preserve">) dan di </t>
    </r>
    <r>
      <rPr>
        <b/>
        <sz val="10"/>
        <color indexed="12"/>
        <rFont val="Arial"/>
        <family val="2"/>
      </rPr>
      <t>kolom D &amp; E</t>
    </r>
    <r>
      <rPr>
        <sz val="10"/>
        <color indexed="12"/>
        <rFont val="Arial"/>
        <family val="2"/>
      </rPr>
      <t xml:space="preserve"> (utk </t>
    </r>
    <r>
      <rPr>
        <b/>
        <sz val="10"/>
        <color indexed="12"/>
        <rFont val="Arial"/>
        <family val="2"/>
      </rPr>
      <t>produk donasi</t>
    </r>
    <r>
      <rPr>
        <sz val="10"/>
        <color indexed="12"/>
        <rFont val="Arial"/>
        <family val="2"/>
      </rPr>
      <t>).</t>
    </r>
  </si>
  <si>
    <t>CERGAM MORAL KIDCLASSIC</t>
  </si>
  <si>
    <t>KOMIK TIPITAKA</t>
  </si>
  <si>
    <t>Buddha Gotama</t>
  </si>
  <si>
    <t>Mukjizat Buddha</t>
  </si>
  <si>
    <t>SADHU 16: Studi-Aksi-Meditasi</t>
  </si>
  <si>
    <t>Komik Borobudur 1: Manohara - Putri Shangri-La</t>
  </si>
  <si>
    <t>Komik Borobudur 2: Borobudur - Pusaka Abadi Nan Jaya</t>
  </si>
  <si>
    <t>Komik Borobudur 3: Jatakamala</t>
  </si>
  <si>
    <t>Doa Katak - Buku Meditasi Cerita</t>
  </si>
  <si>
    <t>Komik</t>
  </si>
  <si>
    <t>Don’t Worry Be Hopey</t>
  </si>
  <si>
    <t>Samudra Chan</t>
  </si>
  <si>
    <t>Film Animasi</t>
  </si>
  <si>
    <t>Guo Jun Fashi</t>
  </si>
  <si>
    <t>Maria Hartiningsih</t>
  </si>
  <si>
    <t>SADHU 17: Arahanta Belia</t>
  </si>
  <si>
    <t>Good Bad Who Knows - English</t>
  </si>
  <si>
    <t>Kiasan Buddha 2</t>
  </si>
  <si>
    <t>There are Always Chances</t>
  </si>
  <si>
    <t>Bhikkhu Utamo, Jaya Suprana, Guo Jun Fashi</t>
  </si>
  <si>
    <t>The Art of Happiness</t>
  </si>
  <si>
    <t>Peace is Every Step</t>
  </si>
  <si>
    <t>Thich Nhat Hanh</t>
  </si>
  <si>
    <t>PMVBI Sumut</t>
  </si>
  <si>
    <t xml:space="preserve"> HABIS </t>
  </si>
  <si>
    <t>Sanggha Sahabat Mulia</t>
  </si>
  <si>
    <t>Swarnacitta</t>
  </si>
  <si>
    <t>Ketika Metta Memilih</t>
  </si>
  <si>
    <t>Bodhi Karuna</t>
  </si>
  <si>
    <t>Guan Yin</t>
  </si>
  <si>
    <t>Petavatthu</t>
  </si>
  <si>
    <t>Hendry Filkozwei Jan</t>
  </si>
  <si>
    <t>Dhammatoon 1 - Seri Kartun Buddhis</t>
  </si>
  <si>
    <t>Dhammatoon 2 - Seri Kartun Buddhis</t>
  </si>
  <si>
    <t>Media Standard, Thailand</t>
  </si>
  <si>
    <t>Fo Guang San, Taiwan</t>
  </si>
  <si>
    <t>Buku Peraga Riwayat Buddha</t>
  </si>
  <si>
    <t>Buku Peraga</t>
  </si>
  <si>
    <t>I Love Meditation</t>
  </si>
  <si>
    <t>CD Buddhist Idol</t>
  </si>
  <si>
    <t>Bersahabat Dengan Kehidupan</t>
  </si>
  <si>
    <t>Sri Pannyavaro</t>
  </si>
  <si>
    <t>Buku Berwarna</t>
  </si>
  <si>
    <t>Dhammatoon 3 - Seri Kartun Buddhis</t>
  </si>
  <si>
    <t>Sam &amp; Sara</t>
  </si>
  <si>
    <t>DVD Buddha</t>
  </si>
  <si>
    <t>Komik Bodhidharma</t>
  </si>
  <si>
    <t>Komik Hitam Putih</t>
  </si>
  <si>
    <t>TOTAL</t>
  </si>
  <si>
    <r>
      <t xml:space="preserve">    silakan transfer ke </t>
    </r>
    <r>
      <rPr>
        <b/>
        <sz val="11"/>
        <color indexed="12"/>
        <rFont val="Arial"/>
        <family val="2"/>
      </rPr>
      <t>BCA 4900333833 Yayasan Ehipassiko</t>
    </r>
  </si>
  <si>
    <r>
      <t xml:space="preserve">    Pesanan akan tiba di alamat penerima </t>
    </r>
    <r>
      <rPr>
        <b/>
        <sz val="10"/>
        <color indexed="39"/>
        <rFont val="Arial"/>
        <family val="2"/>
      </rPr>
      <t>5-</t>
    </r>
    <r>
      <rPr>
        <b/>
        <sz val="10"/>
        <color indexed="12"/>
        <rFont val="Arial"/>
        <family val="2"/>
      </rPr>
      <t>10 hari</t>
    </r>
    <r>
      <rPr>
        <sz val="10"/>
        <color indexed="12"/>
        <rFont val="Arial"/>
        <family val="2"/>
      </rPr>
      <t xml:space="preserve"> sejak konfirmasi Anda, tergantung jarak kirim dari Jakarta.</t>
    </r>
  </si>
  <si>
    <t>Bukan Siapa Siapa</t>
  </si>
  <si>
    <t>Hidup Senang Mati Tenang</t>
  </si>
  <si>
    <t>Zen Klasik</t>
  </si>
  <si>
    <t>Life of Buddha Coloring Book</t>
  </si>
  <si>
    <t>Dhammatoon 4 - Seri Kartun Buddhis</t>
  </si>
  <si>
    <t>Buddhisme untuk Para Ibu</t>
  </si>
  <si>
    <t>Sarah Napthali</t>
  </si>
  <si>
    <t>Breath of Love</t>
  </si>
  <si>
    <t>Dhammatoon 5 - Seri Kartun Buddhis</t>
  </si>
  <si>
    <t>Bodhi 11: Anggulimala, Pertobatan Sejati</t>
  </si>
  <si>
    <t>SADHU 8: Come&amp;See-3, Touched by Love (tanpa cover + case)</t>
  </si>
  <si>
    <t>Pen Case</t>
  </si>
  <si>
    <r>
      <t xml:space="preserve">3. E-mail balik formulir ini ke </t>
    </r>
    <r>
      <rPr>
        <b/>
        <sz val="10"/>
        <color indexed="12"/>
        <rFont val="Arial"/>
        <family val="2"/>
      </rPr>
      <t>ehipassikomarketing@gmail.com</t>
    </r>
  </si>
  <si>
    <t>4. Setelah ada konfirmasi dari Ehipassiko mengenai ketersediaan produk dan jumlah pembayaran/donasi,</t>
  </si>
  <si>
    <r>
      <t xml:space="preserve">5. Setelah transfer, konfirmasikan ke e-mail: </t>
    </r>
    <r>
      <rPr>
        <b/>
        <sz val="10"/>
        <color indexed="12"/>
        <rFont val="Arial"/>
        <family val="2"/>
      </rPr>
      <t>ehipassikomarketing@gmail.com</t>
    </r>
  </si>
  <si>
    <t xml:space="preserve">     JUMLAH TRANSFER ONGKOS KIRIM</t>
  </si>
  <si>
    <t xml:space="preserve">     ALAMAT LENGKAP</t>
  </si>
  <si>
    <t>SADHU 7: Sopaka</t>
  </si>
  <si>
    <t>Tas Ransel Buddho</t>
  </si>
  <si>
    <t>DVD There are Always Chances</t>
  </si>
  <si>
    <t>DVD Ceramah</t>
  </si>
  <si>
    <t>Ensiklopedia Tipitaka 123</t>
  </si>
  <si>
    <t>G. P. Malalasekera</t>
  </si>
  <si>
    <t>Dhammatoon 6 - Seri Kartun Buddhis</t>
  </si>
  <si>
    <t>Empat Ajaran Liao Fan</t>
  </si>
  <si>
    <t>Karma</t>
  </si>
  <si>
    <t>Tipitaka Tematik</t>
  </si>
  <si>
    <t>Hendrick Tanuwidjaja</t>
  </si>
  <si>
    <t>Horeee! Guru Si Cacing Datang (tanpa plastik)</t>
  </si>
  <si>
    <r>
      <t>Menjadi Dhamma</t>
    </r>
    <r>
      <rPr>
        <b/>
        <sz val="9"/>
        <color indexed="10"/>
        <rFont val="Arial Narrow"/>
        <family val="2"/>
      </rPr>
      <t xml:space="preserve"> </t>
    </r>
  </si>
  <si>
    <t xml:space="preserve">Keyakinan Umat Buddha </t>
  </si>
  <si>
    <t>MahaSavaka, Siswa Buddha Yang Unggul</t>
  </si>
  <si>
    <t>Dhammapada, Latar Cerita, Terjemahan Per Kata</t>
  </si>
  <si>
    <t>Kitab Berwarna</t>
  </si>
  <si>
    <t>Kitab Jataka 1 (hard cover)</t>
  </si>
  <si>
    <t xml:space="preserve">Come &amp; See 3 </t>
  </si>
  <si>
    <r>
      <t xml:space="preserve">2. Harga produk </t>
    </r>
    <r>
      <rPr>
        <b/>
        <sz val="10"/>
        <color indexed="10"/>
        <rFont val="Arial"/>
        <family val="2"/>
      </rPr>
      <t>belum</t>
    </r>
    <r>
      <rPr>
        <sz val="10"/>
        <color indexed="12"/>
        <rFont val="Arial"/>
        <family val="2"/>
      </rPr>
      <t xml:space="preserve"> termasuk ongkos kirim</t>
    </r>
  </si>
  <si>
    <t xml:space="preserve">  HABIS  </t>
  </si>
  <si>
    <t>Bhikkhu Utamo, Guo Jun Fashi</t>
  </si>
  <si>
    <t>Tas Slempang Cinta Kasih Tanpa Pilih Kasih</t>
  </si>
  <si>
    <r>
      <t xml:space="preserve">Buddhisme dan Selebriti </t>
    </r>
  </si>
  <si>
    <t>Be Happy</t>
  </si>
  <si>
    <t>Arnie Kozak, Ph.D.</t>
  </si>
  <si>
    <t>Poster Meja</t>
  </si>
  <si>
    <t>Setan Cilik Biang Ribut</t>
  </si>
  <si>
    <t>Suara Alam</t>
  </si>
  <si>
    <t>Superpower Mindfulness</t>
  </si>
  <si>
    <t>Kaos Gate Gate - S (hijau)</t>
  </si>
  <si>
    <t>Panduan Ajar Kasih Buddha ABC (3buku)</t>
  </si>
  <si>
    <t>Amy Schmidt</t>
  </si>
  <si>
    <t>Kaos Metta - S (putih-merah)</t>
  </si>
  <si>
    <t>Kaos Namo Buddhaya (merah-putih)</t>
  </si>
  <si>
    <t>Kaos Happy Everyday (kuning)</t>
  </si>
  <si>
    <t>Kaos Be Happy (biru)</t>
  </si>
  <si>
    <t>Kaos Namaste (kerah) (biru)</t>
  </si>
  <si>
    <t>Kaos Buddho (hitam)</t>
  </si>
  <si>
    <t>Kaos Here and Now - Kid (hitam)</t>
  </si>
  <si>
    <t>Kaos Amitofo (hitam)</t>
  </si>
  <si>
    <t>Kaos Love You (merah)</t>
  </si>
  <si>
    <t>Kaos Love You - XL L S (hitam)</t>
  </si>
  <si>
    <t>Kaos Love You (putih)</t>
  </si>
  <si>
    <t>Kaos No Evil (putih)</t>
  </si>
  <si>
    <t>Kaos Be Happy (hitam)</t>
  </si>
  <si>
    <t>Kaos Be Mindful (putih)</t>
  </si>
  <si>
    <t>Kaos Sabbe Satta (hitam)</t>
  </si>
  <si>
    <t>Kaos Sabbe Satta (coklat)</t>
  </si>
  <si>
    <t>Kaos Touched by Love (putih)</t>
  </si>
  <si>
    <t>Kaos Inner Peace (biru)</t>
  </si>
  <si>
    <t>Kaos All is Well (biru muda)</t>
  </si>
  <si>
    <t>Kaos Appamadena Sampadetha (hitam)</t>
  </si>
  <si>
    <t>Kaos Namo BDS (kuning)</t>
  </si>
  <si>
    <t>Kaos Let Go Ego (kuning)</t>
  </si>
  <si>
    <t>Kaos Good Luck (merah)</t>
  </si>
  <si>
    <t>Kaos Borobudur (hitam)</t>
  </si>
  <si>
    <t>Kaos Love Buddha (putih)</t>
  </si>
  <si>
    <t>Kaos Bukan Siapa Siapa (abu)</t>
  </si>
  <si>
    <t>Kaos Araham Sammasambuddho (putih)</t>
  </si>
  <si>
    <t>Kaos I Love Meditation (ungu)</t>
  </si>
  <si>
    <t>Kaos Fang Sheng (biru muda)</t>
  </si>
  <si>
    <t>Kaos Semoga Semua Makhluk Bahagia (hitam)</t>
  </si>
  <si>
    <t>Kaos Kanggaroguru (putih)</t>
  </si>
  <si>
    <t>Kaos Si Cacing (putih)</t>
  </si>
  <si>
    <t>Kaos Be Enlightened (hijau muda)</t>
  </si>
  <si>
    <t>Kaos Sadhu (hijau toska)</t>
  </si>
  <si>
    <t>Kaos Sukhi Hontu (kuning)</t>
  </si>
  <si>
    <t>Kaos Roda Dharma (putih)</t>
  </si>
  <si>
    <t>Kaos Family (putih)</t>
  </si>
  <si>
    <t>Kaos Cinta Kasih Tanpa Pilih Kasih (merah)</t>
  </si>
  <si>
    <t>Kaos Hello Happiness (hijau toska)</t>
  </si>
  <si>
    <t>Kaos Namaste (biru)</t>
  </si>
  <si>
    <t>Kaos Let Go Let Be (kuning)</t>
  </si>
  <si>
    <t>Kiasan Buddha 3</t>
  </si>
  <si>
    <t>Komik Borobudur 5: Awadana</t>
  </si>
  <si>
    <t>Happy Everyday Mandarin - Inggris</t>
  </si>
  <si>
    <t>Ehipassiko Foundation, Jl. Asem II-306, Duri Kepa, Jakbar, 11510 | WA: 085888503388 | BB: 237DE149 | www.ehipassiko.or.id | FB: Ehipassiko Foundation | IG: ehipassikofoundation</t>
  </si>
  <si>
    <t>Happy Everyday Inggris</t>
  </si>
  <si>
    <t>Matras Meditasi Ashoka</t>
  </si>
  <si>
    <t>Inilah Ajaran Buddha</t>
  </si>
  <si>
    <t>Dipa Ma</t>
  </si>
  <si>
    <t>Kasihan Hewan</t>
  </si>
  <si>
    <t>Dhammapada I - Yamaka Vagga</t>
  </si>
  <si>
    <t>Dhammapada II - Appamada Vagga</t>
  </si>
  <si>
    <t>Dhammapada III - Citta Vagga</t>
  </si>
  <si>
    <t>Dhammapada IV - Puppha Vagga</t>
  </si>
  <si>
    <t>Dhammapada V - Bala Vagga</t>
  </si>
  <si>
    <t>Dhammapada VI - Pandita Vagga</t>
  </si>
  <si>
    <t>Dhammapada VII - Arahanta Vagga</t>
  </si>
  <si>
    <t>Dhammapada VIII - Sahassa Vagga</t>
  </si>
  <si>
    <t>Dhammapada IX - Papa Vagga</t>
  </si>
  <si>
    <t>Dhammapada X - Danda Vagga</t>
  </si>
  <si>
    <t>Dhammapada XI - Jara Vagga</t>
  </si>
  <si>
    <t>Dhammapada XII - Atta Vagga</t>
  </si>
  <si>
    <t>Lalitavistara Indonesia - Inggris</t>
  </si>
  <si>
    <t>Here and Now</t>
  </si>
  <si>
    <t>Si Cacing Best of the Best</t>
  </si>
  <si>
    <t>Ajahn Brahmali</t>
  </si>
  <si>
    <t>Bhikkhu Bodhi, Bhikkhu Narada, Bhikkhu Thanissaro, dan Francis Story</t>
  </si>
  <si>
    <t>Hening Bening</t>
  </si>
  <si>
    <t>Kaos Let Go - L (cokelat)</t>
  </si>
  <si>
    <t>Kaos Let Go - L (biru)</t>
  </si>
  <si>
    <t>Tas Slempang Ashoka - Hitam, Cokelat, Abu</t>
  </si>
  <si>
    <t>Kalender Abadi Wejangan Buddha Gotama</t>
  </si>
  <si>
    <t>Kelahiran Ulang, Ajaran, dan Bukti Ilmiah</t>
  </si>
  <si>
    <t>Komik Budi Pekerti Buddhis</t>
  </si>
  <si>
    <t>Dhammapada XIII - Buddha Vagga</t>
  </si>
  <si>
    <t>Dhammapada XIV - Loka Vagga</t>
  </si>
  <si>
    <t>Komik Borobudur 4: Aparajataka</t>
  </si>
  <si>
    <t>Dhammapada Eksklusif (sticker)</t>
  </si>
  <si>
    <t>TITITATA 1&amp;2 - film kartun 40 episode</t>
  </si>
  <si>
    <t>Si Cacing &amp; Komplotan Kesayangannya + DVD</t>
  </si>
  <si>
    <t>Murnikan Batinmu Sendiri</t>
  </si>
  <si>
    <t>Kangarooguru (Indonesia)</t>
  </si>
  <si>
    <t>Kangarooguru (Inggris)</t>
  </si>
  <si>
    <t>Ehipassiko K13</t>
  </si>
  <si>
    <t>Ehipassiko KTSP</t>
  </si>
  <si>
    <t>Bear Meditation</t>
  </si>
  <si>
    <t>Sammasambuddha - Biografi Buddha Historis</t>
  </si>
  <si>
    <t>Lalitavistara Indonesia - Inggris (Hard Cover)</t>
  </si>
  <si>
    <t>Kaos Amituofo - L (merah)</t>
  </si>
  <si>
    <t>Kaos Let Go - XL (ungu)</t>
  </si>
  <si>
    <t>Kaos Sotthi Hotu - XXL XL L (tosca)</t>
  </si>
  <si>
    <t>Kaos Fo - XL L M S (putih)</t>
  </si>
  <si>
    <t>Kaos Buddha - XL L M S (abu tua)</t>
  </si>
  <si>
    <t>Kaos Sadhu - XL L M S (biru tua)</t>
  </si>
  <si>
    <t>Suara Hati</t>
  </si>
  <si>
    <r>
      <t xml:space="preserve">Si Cacing dan Cerita Kesayangannya </t>
    </r>
    <r>
      <rPr>
        <b/>
        <sz val="9"/>
        <color indexed="10"/>
        <rFont val="Arial Narrow"/>
        <family val="2"/>
      </rPr>
      <t>(NEW)</t>
    </r>
  </si>
  <si>
    <t>Kaos Relax to the Max - XL L M S (Hitam)</t>
  </si>
  <si>
    <t>Kaos Relax to the Max - XL L M S (Tosca)</t>
  </si>
  <si>
    <t>Kaos This Too Shall Pass - XL L M S (Navy)</t>
  </si>
  <si>
    <t>Mini Ransel Buddho (Pink, Biru, Cokelat, Kuning)</t>
  </si>
  <si>
    <t>Tas Kantor Buddho (Biru, Tosca, Maroon)</t>
  </si>
  <si>
    <t>Tas Ransel Buddho (Biru, Tosca, Abu)</t>
  </si>
  <si>
    <t>Gandavyuha Indonesia - Inggris (Hard Cover)</t>
  </si>
  <si>
    <t>Bhikkhu Anandajoti</t>
  </si>
  <si>
    <t>Lalitawistara</t>
  </si>
  <si>
    <t>Kaos Meditation - XL L M S (Biru Gelap)</t>
  </si>
  <si>
    <t>Kaos Meditation - XL L M S (Aqua)</t>
  </si>
  <si>
    <t>Kaos May All Beings Be Happy - XL L M S (Kuning)</t>
  </si>
  <si>
    <t>Kaos Live in Peace - XL L M S (Putih)</t>
  </si>
  <si>
    <t>Kaos Relax to the Max - XL L M S (Abu)</t>
  </si>
  <si>
    <t>Kaos Om Mani Padme Hum - XL L M S (Merah)</t>
  </si>
  <si>
    <t>Bakti Kepada Orangtua</t>
  </si>
  <si>
    <t>Komik Borobudur - Budaya Kebajikan</t>
  </si>
  <si>
    <t>Dhammapada XV - Sukha Vagga</t>
  </si>
  <si>
    <t>Dhammapada XVI - Piya Vagga</t>
  </si>
  <si>
    <t>Jatuh Bebas</t>
  </si>
  <si>
    <t>Happy Everyday Indonesia - Inggris</t>
  </si>
  <si>
    <t>Hello Happiness Indonesia - Inggris</t>
  </si>
  <si>
    <t>Ehipassiko SMP7</t>
  </si>
  <si>
    <t>Ehipassiko SMP8</t>
  </si>
  <si>
    <t>Ehipassiko SMP9</t>
  </si>
  <si>
    <t>Ehipassiko SMA10</t>
  </si>
  <si>
    <t>Ehipassiko SMA11</t>
  </si>
  <si>
    <t>Ehipassiko SMA12</t>
  </si>
  <si>
    <t>Kaos You are so Kind - L (Putih)</t>
  </si>
  <si>
    <t>Kaos Roda Dhamma - S (Abu)</t>
  </si>
  <si>
    <t>Kaos Roda Dhamma - S (Hitam)</t>
  </si>
  <si>
    <t>Kaos Aho Sukhang - XXL XL M S (Putih)</t>
  </si>
  <si>
    <t>Kaos Sabbe Satta  - XXL XL M S (Orange)</t>
  </si>
  <si>
    <t>Kaos Sabbe Satta  - XXL XL M S (Biru)</t>
  </si>
  <si>
    <t>Kaos Now is Best  - XXL XL M S (Putih)</t>
  </si>
  <si>
    <t>Tas Slempang Ehipassiko (Cokelat, Abu, Hitam)</t>
  </si>
  <si>
    <t>Tas Samping Ehipassiko (Hitam)</t>
  </si>
  <si>
    <t>Dharma untuk Anak (Hard Cover)</t>
  </si>
  <si>
    <t>Dharma untuk Anak (Soft Cover)</t>
  </si>
  <si>
    <t>3D Buddha Ngajar</t>
  </si>
  <si>
    <t>3D Buddha Poster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</si>
</sst>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&quot;IDR&quot;#,##0_);\(&quot;IDR&quot;#,##0\)"/>
    <numFmt numFmtId="179" formatCode="&quot;IDR&quot;#,##0_);[Red]\(&quot;IDR&quot;#,##0\)"/>
    <numFmt numFmtId="180" formatCode="&quot;IDR&quot;#,##0.00_);\(&quot;IDR&quot;#,##0.00\)"/>
    <numFmt numFmtId="181" formatCode="&quot;IDR&quot;#,##0.00_);[Red]\(&quot;IDR&quot;#,##0.00\)"/>
    <numFmt numFmtId="182" formatCode="_(&quot;IDR&quot;* #,##0_);_(&quot;IDR&quot;* \(#,##0\);_(&quot;IDR&quot;* &quot;-&quot;_);_(@_)"/>
    <numFmt numFmtId="183" formatCode="_(&quot;IDR&quot;* #,##0.00_);_(&quot;IDR&quot;* \(#,##0.00\);_(&quot;IDR&quot;* &quot;-&quot;??_);_(@_)"/>
    <numFmt numFmtId="184" formatCode="_(* #,##0_);_(* \(#,##0\);_(* &quot;-&quot;??_);_(@_)"/>
    <numFmt numFmtId="185" formatCode="0.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9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2"/>
      <name val="Arial Narrow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39"/>
      <name val="Arial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4" fontId="4" fillId="0" borderId="10" xfId="42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84" fontId="4" fillId="0" borderId="10" xfId="42" applyNumberFormat="1" applyFont="1" applyBorder="1" applyAlignment="1">
      <alignment vertical="center"/>
    </xf>
    <xf numFmtId="9" fontId="4" fillId="0" borderId="10" xfId="57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84" fontId="4" fillId="33" borderId="10" xfId="4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84" fontId="4" fillId="0" borderId="20" xfId="42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84" fontId="4" fillId="33" borderId="20" xfId="42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9" fontId="54" fillId="0" borderId="10" xfId="57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0" applyNumberFormat="1" applyFont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left" vertical="center"/>
    </xf>
    <xf numFmtId="0" fontId="55" fillId="34" borderId="22" xfId="0" applyFont="1" applyFill="1" applyBorder="1" applyAlignment="1">
      <alignment horizontal="center" vertical="center"/>
    </xf>
    <xf numFmtId="184" fontId="55" fillId="34" borderId="22" xfId="42" applyNumberFormat="1" applyFont="1" applyFill="1" applyBorder="1" applyAlignment="1">
      <alignment vertical="center"/>
    </xf>
    <xf numFmtId="184" fontId="54" fillId="34" borderId="22" xfId="42" applyNumberFormat="1" applyFont="1" applyFill="1" applyBorder="1" applyAlignment="1">
      <alignment vertical="center"/>
    </xf>
    <xf numFmtId="0" fontId="55" fillId="34" borderId="24" xfId="0" applyFont="1" applyFill="1" applyBorder="1" applyAlignment="1">
      <alignment horizontal="left" vertical="center"/>
    </xf>
    <xf numFmtId="184" fontId="54" fillId="34" borderId="25" xfId="42" applyNumberFormat="1" applyFont="1" applyFill="1" applyBorder="1" applyAlignment="1">
      <alignment vertical="center"/>
    </xf>
    <xf numFmtId="184" fontId="4" fillId="35" borderId="20" xfId="42" applyNumberFormat="1" applyFont="1" applyFill="1" applyBorder="1" applyAlignment="1">
      <alignment horizontal="center" vertical="center"/>
    </xf>
    <xf numFmtId="184" fontId="4" fillId="35" borderId="20" xfId="42" applyNumberFormat="1" applyFont="1" applyFill="1" applyBorder="1" applyAlignment="1">
      <alignment vertical="center"/>
    </xf>
    <xf numFmtId="184" fontId="4" fillId="35" borderId="10" xfId="42" applyNumberFormat="1" applyFont="1" applyFill="1" applyBorder="1" applyAlignment="1">
      <alignment horizontal="center" vertical="center"/>
    </xf>
    <xf numFmtId="184" fontId="4" fillId="35" borderId="10" xfId="42" applyNumberFormat="1" applyFont="1" applyFill="1" applyBorder="1" applyAlignment="1">
      <alignment vertical="center"/>
    </xf>
    <xf numFmtId="184" fontId="4" fillId="35" borderId="21" xfId="42" applyNumberFormat="1" applyFont="1" applyFill="1" applyBorder="1" applyAlignment="1">
      <alignment horizontal="center" vertical="center"/>
    </xf>
    <xf numFmtId="184" fontId="4" fillId="35" borderId="21" xfId="42" applyNumberFormat="1" applyFont="1" applyFill="1" applyBorder="1" applyAlignment="1">
      <alignment vertical="center"/>
    </xf>
    <xf numFmtId="0" fontId="56" fillId="36" borderId="26" xfId="0" applyFont="1" applyFill="1" applyBorder="1" applyAlignment="1" applyProtection="1">
      <alignment vertical="center"/>
      <protection locked="0"/>
    </xf>
    <xf numFmtId="0" fontId="57" fillId="36" borderId="27" xfId="0" applyFont="1" applyFill="1" applyBorder="1" applyAlignment="1">
      <alignment vertical="center"/>
    </xf>
    <xf numFmtId="0" fontId="58" fillId="36" borderId="27" xfId="0" applyFont="1" applyFill="1" applyBorder="1" applyAlignment="1">
      <alignment vertical="center"/>
    </xf>
    <xf numFmtId="0" fontId="57" fillId="36" borderId="28" xfId="0" applyFont="1" applyFill="1" applyBorder="1" applyAlignment="1">
      <alignment vertical="center"/>
    </xf>
    <xf numFmtId="184" fontId="4" fillId="37" borderId="10" xfId="0" applyNumberFormat="1" applyFont="1" applyFill="1" applyBorder="1" applyAlignment="1">
      <alignment horizontal="center" vertical="center"/>
    </xf>
    <xf numFmtId="184" fontId="4" fillId="0" borderId="29" xfId="0" applyNumberFormat="1" applyFont="1" applyBorder="1" applyAlignment="1">
      <alignment vertical="center"/>
    </xf>
    <xf numFmtId="184" fontId="4" fillId="37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184" fontId="54" fillId="34" borderId="22" xfId="4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showGridLines="0" tabSelected="1" zoomScale="150" zoomScaleNormal="150" zoomScalePageLayoutView="0" workbookViewId="0" topLeftCell="A419">
      <selection activeCell="A430" sqref="A430"/>
    </sheetView>
  </sheetViews>
  <sheetFormatPr defaultColWidth="11.421875" defaultRowHeight="13.5" customHeight="1"/>
  <cols>
    <col min="1" max="1" width="33.421875" style="9" customWidth="1"/>
    <col min="2" max="2" width="17.140625" style="9" customWidth="1"/>
    <col min="3" max="3" width="12.421875" style="9" customWidth="1"/>
    <col min="4" max="4" width="10.00390625" style="9" customWidth="1"/>
    <col min="5" max="5" width="8.140625" style="9" customWidth="1"/>
    <col min="6" max="6" width="10.00390625" style="9" customWidth="1"/>
    <col min="7" max="7" width="7.8515625" style="9" bestFit="1" customWidth="1"/>
    <col min="8" max="8" width="8.28125" style="9" customWidth="1"/>
    <col min="9" max="16384" width="11.421875" style="9" customWidth="1"/>
  </cols>
  <sheetData>
    <row r="1" spans="1:8" ht="15.75" customHeight="1">
      <c r="A1" s="21" t="s">
        <v>118</v>
      </c>
      <c r="B1" s="22"/>
      <c r="C1" s="1"/>
      <c r="D1" s="32" t="s">
        <v>195</v>
      </c>
      <c r="F1" s="1"/>
      <c r="G1" s="1"/>
      <c r="H1" s="1"/>
    </row>
    <row r="2" spans="1:8" ht="15.75" customHeight="1">
      <c r="A2" s="34" t="s">
        <v>453</v>
      </c>
      <c r="B2" s="28"/>
      <c r="C2" s="35"/>
      <c r="D2" s="36"/>
      <c r="E2" s="37"/>
      <c r="F2" s="35"/>
      <c r="G2" s="35"/>
      <c r="H2" s="1"/>
    </row>
    <row r="3" spans="1:8" ht="15.75" customHeight="1">
      <c r="A3" s="11" t="s">
        <v>74</v>
      </c>
      <c r="B3" s="22"/>
      <c r="C3" s="1"/>
      <c r="E3" s="1"/>
      <c r="F3" s="1"/>
      <c r="G3" s="1"/>
      <c r="H3" s="1"/>
    </row>
    <row r="4" spans="1:8" ht="15.75" customHeight="1">
      <c r="A4" s="12" t="s">
        <v>307</v>
      </c>
      <c r="B4" s="22"/>
      <c r="C4" s="1"/>
      <c r="D4" s="1"/>
      <c r="E4" s="1"/>
      <c r="F4" s="1"/>
      <c r="G4" s="1"/>
      <c r="H4" s="1"/>
    </row>
    <row r="5" spans="1:8" ht="15.75" customHeight="1">
      <c r="A5" s="12" t="s">
        <v>395</v>
      </c>
      <c r="B5" s="22"/>
      <c r="C5" s="1"/>
      <c r="D5" s="1"/>
      <c r="E5" s="1"/>
      <c r="F5" s="1"/>
      <c r="G5" s="1"/>
      <c r="H5" s="1"/>
    </row>
    <row r="6" spans="1:8" ht="15.75" customHeight="1">
      <c r="A6" s="12" t="s">
        <v>194</v>
      </c>
      <c r="B6" s="22"/>
      <c r="C6" s="1"/>
      <c r="D6" s="1"/>
      <c r="E6" s="1"/>
      <c r="F6" s="1"/>
      <c r="G6" s="1"/>
      <c r="H6" s="1"/>
    </row>
    <row r="7" spans="1:8" ht="15.75" customHeight="1">
      <c r="A7" s="23" t="s">
        <v>111</v>
      </c>
      <c r="B7" s="24" t="s">
        <v>108</v>
      </c>
      <c r="C7" s="13"/>
      <c r="D7" s="13"/>
      <c r="E7" s="13"/>
      <c r="F7" s="14"/>
      <c r="G7" s="1"/>
      <c r="H7" s="1"/>
    </row>
    <row r="8" spans="1:8" ht="15.75" customHeight="1">
      <c r="A8" s="25" t="s">
        <v>375</v>
      </c>
      <c r="B8" s="26" t="s">
        <v>108</v>
      </c>
      <c r="C8" s="15"/>
      <c r="D8" s="15"/>
      <c r="E8" s="15"/>
      <c r="F8" s="16"/>
      <c r="G8" s="1"/>
      <c r="H8" s="1"/>
    </row>
    <row r="9" spans="1:8" ht="15.75" customHeight="1">
      <c r="A9" s="27" t="s">
        <v>112</v>
      </c>
      <c r="B9" s="28" t="s">
        <v>108</v>
      </c>
      <c r="C9" s="17"/>
      <c r="D9" s="17"/>
      <c r="E9" s="17"/>
      <c r="F9" s="18"/>
      <c r="G9" s="1"/>
      <c r="H9" s="1"/>
    </row>
    <row r="10" spans="1:8" ht="15.75" customHeight="1">
      <c r="A10" s="12" t="s">
        <v>371</v>
      </c>
      <c r="B10" s="22"/>
      <c r="C10" s="1"/>
      <c r="D10" s="1"/>
      <c r="E10" s="1"/>
      <c r="F10" s="1"/>
      <c r="G10" s="1"/>
      <c r="H10" s="1"/>
    </row>
    <row r="11" spans="1:8" ht="15.75" customHeight="1">
      <c r="A11" s="12" t="s">
        <v>372</v>
      </c>
      <c r="B11" s="22"/>
      <c r="C11" s="1"/>
      <c r="D11" s="1"/>
      <c r="E11" s="1"/>
      <c r="F11" s="1"/>
      <c r="G11" s="1"/>
      <c r="H11" s="1"/>
    </row>
    <row r="12" spans="1:8" ht="15.75" customHeight="1">
      <c r="A12" s="12" t="s">
        <v>357</v>
      </c>
      <c r="B12" s="22"/>
      <c r="C12" s="1"/>
      <c r="D12" s="1"/>
      <c r="E12" s="1"/>
      <c r="F12" s="1"/>
      <c r="G12" s="1"/>
      <c r="H12" s="1"/>
    </row>
    <row r="13" spans="1:8" ht="15.75" customHeight="1">
      <c r="A13" s="12" t="s">
        <v>373</v>
      </c>
      <c r="B13" s="22"/>
      <c r="C13" s="1"/>
      <c r="D13" s="1"/>
      <c r="E13" s="1"/>
      <c r="F13" s="1"/>
      <c r="G13" s="1"/>
      <c r="H13" s="1"/>
    </row>
    <row r="14" spans="1:8" ht="15.75" customHeight="1">
      <c r="A14" s="23" t="s">
        <v>109</v>
      </c>
      <c r="B14" s="24" t="s">
        <v>108</v>
      </c>
      <c r="C14" s="13"/>
      <c r="D14" s="13"/>
      <c r="E14" s="13"/>
      <c r="F14" s="14"/>
      <c r="G14" s="1"/>
      <c r="H14" s="1"/>
    </row>
    <row r="15" spans="1:8" ht="15.75" customHeight="1">
      <c r="A15" s="25" t="s">
        <v>110</v>
      </c>
      <c r="B15" s="26" t="s">
        <v>108</v>
      </c>
      <c r="C15" s="15"/>
      <c r="D15" s="15"/>
      <c r="E15" s="15"/>
      <c r="F15" s="16"/>
      <c r="G15" s="1"/>
      <c r="H15" s="1"/>
    </row>
    <row r="16" spans="1:8" ht="15.75" customHeight="1">
      <c r="A16" s="25" t="s">
        <v>287</v>
      </c>
      <c r="B16" s="26"/>
      <c r="C16" s="77" t="s">
        <v>286</v>
      </c>
      <c r="D16" s="15"/>
      <c r="E16" s="15"/>
      <c r="F16" s="16"/>
      <c r="G16" s="1"/>
      <c r="H16" s="1"/>
    </row>
    <row r="17" spans="1:8" ht="15.75" customHeight="1">
      <c r="A17" s="25" t="s">
        <v>288</v>
      </c>
      <c r="C17" s="77" t="s">
        <v>286</v>
      </c>
      <c r="D17" s="15"/>
      <c r="E17" s="15"/>
      <c r="F17" s="16"/>
      <c r="G17" s="1"/>
      <c r="H17" s="1"/>
    </row>
    <row r="18" spans="1:8" ht="15.75" customHeight="1">
      <c r="A18" s="27" t="s">
        <v>374</v>
      </c>
      <c r="B18" s="37"/>
      <c r="C18" s="78" t="s">
        <v>286</v>
      </c>
      <c r="D18" s="17"/>
      <c r="E18" s="17"/>
      <c r="F18" s="18"/>
      <c r="G18" s="1"/>
      <c r="H18" s="1"/>
    </row>
    <row r="19" spans="1:8" ht="15.75" customHeight="1">
      <c r="A19" s="12" t="s">
        <v>273</v>
      </c>
      <c r="B19" s="22"/>
      <c r="C19" s="1"/>
      <c r="D19" s="1"/>
      <c r="E19" s="1"/>
      <c r="F19" s="1"/>
      <c r="G19" s="1"/>
      <c r="H19" s="1"/>
    </row>
    <row r="20" spans="1:8" ht="15.75" customHeight="1">
      <c r="A20" s="12" t="s">
        <v>358</v>
      </c>
      <c r="B20" s="22"/>
      <c r="C20" s="1"/>
      <c r="D20" s="1"/>
      <c r="E20" s="1"/>
      <c r="F20" s="1"/>
      <c r="G20" s="1"/>
      <c r="H20" s="1"/>
    </row>
    <row r="21" spans="1:8" ht="15.75" customHeight="1">
      <c r="A21" s="12" t="s">
        <v>280</v>
      </c>
      <c r="B21" s="22"/>
      <c r="C21" s="1"/>
      <c r="D21" s="1"/>
      <c r="E21" s="1"/>
      <c r="F21" s="1"/>
      <c r="G21" s="1"/>
      <c r="H21" s="1"/>
    </row>
    <row r="22" spans="1:8" ht="15.75" customHeight="1">
      <c r="A22" s="12" t="s">
        <v>229</v>
      </c>
      <c r="B22" s="22"/>
      <c r="C22" s="1"/>
      <c r="D22" s="1"/>
      <c r="E22" s="1"/>
      <c r="F22" s="1"/>
      <c r="G22" s="1"/>
      <c r="H22" s="1"/>
    </row>
    <row r="23" spans="1:8" ht="15.75" customHeight="1">
      <c r="A23" s="12" t="s">
        <v>274</v>
      </c>
      <c r="B23" s="22"/>
      <c r="C23" s="1"/>
      <c r="D23" s="1"/>
      <c r="E23" s="1"/>
      <c r="F23" s="1"/>
      <c r="G23" s="1"/>
      <c r="H23" s="1"/>
    </row>
    <row r="24" spans="1:8" ht="15.75" customHeight="1" thickBot="1">
      <c r="A24" s="30"/>
      <c r="B24" s="29"/>
      <c r="C24" s="29"/>
      <c r="D24" s="29"/>
      <c r="E24" s="29"/>
      <c r="F24" s="29"/>
      <c r="G24" s="29"/>
      <c r="H24" s="1"/>
    </row>
    <row r="25" spans="1:8" ht="15.75" customHeight="1" thickBot="1">
      <c r="A25" s="66" t="s">
        <v>304</v>
      </c>
      <c r="B25" s="67"/>
      <c r="C25" s="68"/>
      <c r="D25" s="67"/>
      <c r="E25" s="67"/>
      <c r="F25" s="67"/>
      <c r="G25" s="67"/>
      <c r="H25" s="69"/>
    </row>
    <row r="26" spans="1:8" ht="13.5" customHeight="1">
      <c r="A26" s="31" t="s">
        <v>275</v>
      </c>
      <c r="B26" s="2"/>
      <c r="E26" s="2"/>
      <c r="F26" s="2"/>
      <c r="G26" s="2"/>
      <c r="H26" s="2"/>
    </row>
    <row r="27" spans="1:8" ht="13.5" customHeight="1">
      <c r="A27" s="51" t="s">
        <v>0</v>
      </c>
      <c r="B27" s="52" t="s">
        <v>1</v>
      </c>
      <c r="C27" s="52" t="s">
        <v>2</v>
      </c>
      <c r="D27" s="52" t="s">
        <v>283</v>
      </c>
      <c r="E27" s="52" t="s">
        <v>65</v>
      </c>
      <c r="F27" s="52" t="s">
        <v>66</v>
      </c>
      <c r="G27" s="52" t="s">
        <v>284</v>
      </c>
      <c r="H27" s="52" t="s">
        <v>285</v>
      </c>
    </row>
    <row r="28" spans="1:8" ht="13.5" customHeight="1">
      <c r="A28" s="39" t="s">
        <v>69</v>
      </c>
      <c r="B28" s="40" t="s">
        <v>41</v>
      </c>
      <c r="C28" s="41" t="s">
        <v>5</v>
      </c>
      <c r="D28" s="50">
        <v>60000</v>
      </c>
      <c r="E28" s="8">
        <v>0</v>
      </c>
      <c r="F28" s="3">
        <f aca="true" t="shared" si="0" ref="F28:F34">+D28-(D28*E28)</f>
        <v>60000</v>
      </c>
      <c r="G28" s="19"/>
      <c r="H28" s="3">
        <f>+F28*G28</f>
        <v>0</v>
      </c>
    </row>
    <row r="29" spans="1:8" ht="13.5" customHeight="1">
      <c r="A29" s="10" t="s">
        <v>201</v>
      </c>
      <c r="B29" s="6" t="s">
        <v>41</v>
      </c>
      <c r="C29" s="4" t="s">
        <v>5</v>
      </c>
      <c r="D29" s="50">
        <v>60000</v>
      </c>
      <c r="E29" s="8">
        <v>0</v>
      </c>
      <c r="F29" s="3">
        <f t="shared" si="0"/>
        <v>60000</v>
      </c>
      <c r="G29" s="19"/>
      <c r="H29" s="3">
        <f>+F29*G29</f>
        <v>0</v>
      </c>
    </row>
    <row r="30" spans="1:8" ht="13.5" customHeight="1">
      <c r="A30" s="10" t="s">
        <v>238</v>
      </c>
      <c r="B30" s="6" t="s">
        <v>41</v>
      </c>
      <c r="C30" s="4" t="s">
        <v>5</v>
      </c>
      <c r="D30" s="50">
        <v>60000</v>
      </c>
      <c r="E30" s="8">
        <v>0</v>
      </c>
      <c r="F30" s="3">
        <f t="shared" si="0"/>
        <v>60000</v>
      </c>
      <c r="G30" s="19"/>
      <c r="H30" s="3">
        <f>+F30*G30</f>
        <v>0</v>
      </c>
    </row>
    <row r="31" spans="1:8" ht="13.5" customHeight="1">
      <c r="A31" s="39" t="s">
        <v>504</v>
      </c>
      <c r="B31" s="6" t="s">
        <v>41</v>
      </c>
      <c r="C31" s="80" t="s">
        <v>267</v>
      </c>
      <c r="D31" s="50">
        <v>50000</v>
      </c>
      <c r="E31" s="8">
        <v>0</v>
      </c>
      <c r="F31" s="3">
        <f t="shared" si="0"/>
        <v>50000</v>
      </c>
      <c r="G31" s="19"/>
      <c r="H31" s="3">
        <f>+F31*G31</f>
        <v>0</v>
      </c>
    </row>
    <row r="32" spans="1:8" ht="13.5" customHeight="1">
      <c r="A32" s="39" t="s">
        <v>524</v>
      </c>
      <c r="B32" s="6" t="s">
        <v>41</v>
      </c>
      <c r="C32" s="4" t="s">
        <v>5</v>
      </c>
      <c r="D32" s="50">
        <v>50000</v>
      </c>
      <c r="E32" s="8">
        <v>0</v>
      </c>
      <c r="F32" s="3">
        <f>+D32-(D32*E32)</f>
        <v>50000</v>
      </c>
      <c r="G32" s="19"/>
      <c r="H32" s="3">
        <f>+F32*G32</f>
        <v>0</v>
      </c>
    </row>
    <row r="33" spans="1:8" ht="13.5" customHeight="1">
      <c r="A33" s="39" t="s">
        <v>405</v>
      </c>
      <c r="B33" s="6" t="s">
        <v>41</v>
      </c>
      <c r="C33" s="4" t="s">
        <v>5</v>
      </c>
      <c r="D33" s="50">
        <v>60000</v>
      </c>
      <c r="E33" s="8">
        <v>0</v>
      </c>
      <c r="F33" s="3">
        <f t="shared" si="0"/>
        <v>60000</v>
      </c>
      <c r="G33" s="19"/>
      <c r="H33" s="3">
        <f>+F33*G33</f>
        <v>0</v>
      </c>
    </row>
    <row r="34" spans="1:8" ht="13.5" customHeight="1">
      <c r="A34" s="39" t="s">
        <v>360</v>
      </c>
      <c r="B34" s="39" t="s">
        <v>41</v>
      </c>
      <c r="C34" s="49" t="s">
        <v>5</v>
      </c>
      <c r="D34" s="3">
        <v>55000</v>
      </c>
      <c r="E34" s="8">
        <v>0</v>
      </c>
      <c r="F34" s="3">
        <f t="shared" si="0"/>
        <v>55000</v>
      </c>
      <c r="G34" s="19" t="s">
        <v>81</v>
      </c>
      <c r="H34" s="3"/>
    </row>
    <row r="35" spans="1:8" ht="13.5" customHeight="1">
      <c r="A35" s="10" t="s">
        <v>258</v>
      </c>
      <c r="B35" s="6" t="s">
        <v>41</v>
      </c>
      <c r="C35" s="4" t="s">
        <v>5</v>
      </c>
      <c r="D35" s="5">
        <v>35000</v>
      </c>
      <c r="E35" s="8">
        <v>0</v>
      </c>
      <c r="F35" s="3">
        <f>+D35-(D35*E35)</f>
        <v>35000</v>
      </c>
      <c r="G35" s="19"/>
      <c r="H35" s="3">
        <f>+F35*G35</f>
        <v>0</v>
      </c>
    </row>
    <row r="36" spans="1:8" ht="13.5" customHeight="1">
      <c r="A36" s="6" t="s">
        <v>359</v>
      </c>
      <c r="B36" s="74" t="s">
        <v>41</v>
      </c>
      <c r="C36" s="75" t="s">
        <v>5</v>
      </c>
      <c r="D36" s="5">
        <v>40000</v>
      </c>
      <c r="E36" s="8">
        <v>0</v>
      </c>
      <c r="F36" s="3">
        <f>+D36-(D36*E36)</f>
        <v>40000</v>
      </c>
      <c r="G36" s="19" t="s">
        <v>81</v>
      </c>
      <c r="H36" s="3"/>
    </row>
    <row r="37" spans="1:8" ht="13.5" customHeight="1">
      <c r="A37" s="40" t="s">
        <v>488</v>
      </c>
      <c r="B37" s="79" t="s">
        <v>41</v>
      </c>
      <c r="C37" s="80" t="s">
        <v>267</v>
      </c>
      <c r="D37" s="5">
        <v>70000</v>
      </c>
      <c r="E37" s="8">
        <v>0</v>
      </c>
      <c r="F37" s="3">
        <f>+D37-(D37*E37)</f>
        <v>70000</v>
      </c>
      <c r="G37" s="19" t="s">
        <v>81</v>
      </c>
      <c r="H37" s="3"/>
    </row>
    <row r="38" spans="1:8" ht="13.5" customHeight="1">
      <c r="A38" s="39" t="s">
        <v>490</v>
      </c>
      <c r="B38" s="39" t="s">
        <v>41</v>
      </c>
      <c r="C38" s="49" t="s">
        <v>224</v>
      </c>
      <c r="D38" s="5">
        <v>60000</v>
      </c>
      <c r="E38" s="8">
        <v>0</v>
      </c>
      <c r="F38" s="3">
        <f>+D38-(D38*E38)</f>
        <v>60000</v>
      </c>
      <c r="G38" s="19"/>
      <c r="H38" s="3">
        <f>+F38*G38</f>
        <v>0</v>
      </c>
    </row>
    <row r="39" spans="1:8" ht="13.5" customHeight="1">
      <c r="A39" s="39" t="s">
        <v>491</v>
      </c>
      <c r="B39" s="39" t="s">
        <v>41</v>
      </c>
      <c r="C39" s="49" t="s">
        <v>224</v>
      </c>
      <c r="D39" s="5">
        <v>60000</v>
      </c>
      <c r="E39" s="8">
        <v>0</v>
      </c>
      <c r="F39" s="3">
        <f>+D39-(D39*E39)</f>
        <v>60000</v>
      </c>
      <c r="G39" s="19" t="s">
        <v>81</v>
      </c>
      <c r="H39" s="3"/>
    </row>
    <row r="40" spans="1:8" ht="13.5" customHeight="1">
      <c r="A40" s="39" t="s">
        <v>472</v>
      </c>
      <c r="B40" s="74" t="s">
        <v>41</v>
      </c>
      <c r="C40" s="75" t="s">
        <v>5</v>
      </c>
      <c r="D40" s="5">
        <v>60000</v>
      </c>
      <c r="E40" s="8">
        <v>0</v>
      </c>
      <c r="F40" s="3">
        <f>+D40-(D40*E40)</f>
        <v>60000</v>
      </c>
      <c r="G40" s="19" t="s">
        <v>81</v>
      </c>
      <c r="H40" s="3"/>
    </row>
    <row r="41" spans="1:8" ht="13.5" customHeight="1">
      <c r="A41" s="10" t="s">
        <v>324</v>
      </c>
      <c r="B41" s="6" t="s">
        <v>41</v>
      </c>
      <c r="C41" s="4" t="s">
        <v>5</v>
      </c>
      <c r="D41" s="5">
        <v>250000</v>
      </c>
      <c r="E41" s="8">
        <v>0</v>
      </c>
      <c r="F41" s="3">
        <f>+D41-(D41*E41)</f>
        <v>250000</v>
      </c>
      <c r="G41" s="19" t="s">
        <v>81</v>
      </c>
      <c r="H41" s="3"/>
    </row>
    <row r="42" spans="1:8" ht="13.5" customHeight="1">
      <c r="A42" s="10" t="s">
        <v>231</v>
      </c>
      <c r="B42" s="6" t="s">
        <v>41</v>
      </c>
      <c r="C42" s="4" t="s">
        <v>5</v>
      </c>
      <c r="D42" s="5">
        <v>180000</v>
      </c>
      <c r="E42" s="8">
        <v>0</v>
      </c>
      <c r="F42" s="3">
        <f>+D42-(D42*E42)</f>
        <v>180000</v>
      </c>
      <c r="G42" s="19" t="s">
        <v>81</v>
      </c>
      <c r="H42" s="3"/>
    </row>
    <row r="43" spans="1:8" ht="13.5" customHeight="1">
      <c r="A43" s="10" t="s">
        <v>234</v>
      </c>
      <c r="B43" s="6" t="s">
        <v>41</v>
      </c>
      <c r="C43" s="4" t="s">
        <v>5</v>
      </c>
      <c r="D43" s="5">
        <v>180000</v>
      </c>
      <c r="E43" s="8">
        <v>0</v>
      </c>
      <c r="F43" s="3">
        <f>+D43-(D43*E43)</f>
        <v>180000</v>
      </c>
      <c r="G43" s="19" t="s">
        <v>81</v>
      </c>
      <c r="H43" s="3"/>
    </row>
    <row r="44" spans="1:8" ht="13.5" customHeight="1">
      <c r="A44" s="10" t="s">
        <v>235</v>
      </c>
      <c r="B44" s="6" t="s">
        <v>41</v>
      </c>
      <c r="C44" s="4" t="s">
        <v>5</v>
      </c>
      <c r="D44" s="5">
        <v>250000</v>
      </c>
      <c r="E44" s="8">
        <v>0</v>
      </c>
      <c r="F44" s="3">
        <f>+D44-(D44*E44)</f>
        <v>250000</v>
      </c>
      <c r="G44" s="19" t="s">
        <v>81</v>
      </c>
      <c r="H44" s="3"/>
    </row>
    <row r="45" spans="1:8" ht="13.5" customHeight="1">
      <c r="A45" s="10" t="s">
        <v>232</v>
      </c>
      <c r="B45" s="6" t="s">
        <v>41</v>
      </c>
      <c r="C45" s="4" t="s">
        <v>5</v>
      </c>
      <c r="D45" s="5">
        <v>180000</v>
      </c>
      <c r="E45" s="8">
        <v>0</v>
      </c>
      <c r="F45" s="3">
        <f>+D45-(D45*E45)</f>
        <v>180000</v>
      </c>
      <c r="G45" s="19" t="s">
        <v>81</v>
      </c>
      <c r="H45" s="3"/>
    </row>
    <row r="46" spans="1:8" ht="13.5" customHeight="1">
      <c r="A46" s="10" t="s">
        <v>261</v>
      </c>
      <c r="B46" s="6" t="s">
        <v>41</v>
      </c>
      <c r="C46" s="4" t="s">
        <v>5</v>
      </c>
      <c r="D46" s="5">
        <v>180000</v>
      </c>
      <c r="E46" s="8">
        <v>0</v>
      </c>
      <c r="F46" s="3">
        <f>+D46-(D46*E46)</f>
        <v>180000</v>
      </c>
      <c r="G46" s="19" t="s">
        <v>81</v>
      </c>
      <c r="H46" s="3"/>
    </row>
    <row r="47" spans="1:8" ht="13.5" customHeight="1">
      <c r="A47" s="10" t="s">
        <v>233</v>
      </c>
      <c r="B47" s="6" t="s">
        <v>41</v>
      </c>
      <c r="C47" s="4" t="s">
        <v>5</v>
      </c>
      <c r="D47" s="5">
        <v>180000</v>
      </c>
      <c r="E47" s="44">
        <v>0.2</v>
      </c>
      <c r="F47" s="3">
        <f>+D47-(D47*E47)</f>
        <v>144000</v>
      </c>
      <c r="G47" s="19"/>
      <c r="H47" s="3">
        <f>+F47*G47</f>
        <v>0</v>
      </c>
    </row>
    <row r="48" spans="1:8" ht="13.5" customHeight="1">
      <c r="A48" s="10" t="s">
        <v>318</v>
      </c>
      <c r="B48" s="6" t="s">
        <v>41</v>
      </c>
      <c r="C48" s="4" t="s">
        <v>5</v>
      </c>
      <c r="D48" s="5">
        <v>50000</v>
      </c>
      <c r="E48" s="8">
        <v>0</v>
      </c>
      <c r="F48" s="3">
        <f aca="true" t="shared" si="1" ref="F48:F54">+D48-(D48*E48)</f>
        <v>50000</v>
      </c>
      <c r="G48" s="19" t="s">
        <v>81</v>
      </c>
      <c r="H48" s="3"/>
    </row>
    <row r="49" spans="1:8" ht="13.5" customHeight="1">
      <c r="A49" s="10" t="s">
        <v>346</v>
      </c>
      <c r="B49" s="6" t="s">
        <v>41</v>
      </c>
      <c r="C49" s="4" t="s">
        <v>5</v>
      </c>
      <c r="D49" s="5">
        <v>50000</v>
      </c>
      <c r="E49" s="8">
        <v>0</v>
      </c>
      <c r="F49" s="3">
        <f t="shared" si="1"/>
        <v>50000</v>
      </c>
      <c r="G49" s="19" t="s">
        <v>81</v>
      </c>
      <c r="H49" s="3"/>
    </row>
    <row r="50" spans="1:8" ht="13.5" customHeight="1">
      <c r="A50" s="10" t="s">
        <v>526</v>
      </c>
      <c r="B50" s="6" t="s">
        <v>41</v>
      </c>
      <c r="C50" s="4" t="s">
        <v>5</v>
      </c>
      <c r="D50" s="5">
        <v>50000</v>
      </c>
      <c r="E50" s="8">
        <v>0</v>
      </c>
      <c r="F50" s="3">
        <f>+D50-(D50*E50)</f>
        <v>50000</v>
      </c>
      <c r="G50" s="19"/>
      <c r="H50" s="3">
        <f>+F50*G50</f>
        <v>0</v>
      </c>
    </row>
    <row r="51" spans="1:8" ht="13.5" customHeight="1">
      <c r="A51" s="10" t="s">
        <v>525</v>
      </c>
      <c r="B51" s="6" t="s">
        <v>41</v>
      </c>
      <c r="C51" s="4" t="s">
        <v>5</v>
      </c>
      <c r="D51" s="5">
        <v>55000</v>
      </c>
      <c r="E51" s="8">
        <v>0</v>
      </c>
      <c r="F51" s="3">
        <f t="shared" si="1"/>
        <v>55000</v>
      </c>
      <c r="G51" s="19"/>
      <c r="H51" s="3">
        <f>+F51*G51</f>
        <v>0</v>
      </c>
    </row>
    <row r="52" spans="1:8" ht="13.5" customHeight="1">
      <c r="A52" s="10" t="s">
        <v>454</v>
      </c>
      <c r="B52" s="6" t="s">
        <v>41</v>
      </c>
      <c r="C52" s="4" t="s">
        <v>5</v>
      </c>
      <c r="D52" s="5">
        <v>80000</v>
      </c>
      <c r="E52" s="8">
        <v>0</v>
      </c>
      <c r="F52" s="3">
        <f t="shared" si="1"/>
        <v>80000</v>
      </c>
      <c r="G52" s="70" t="s">
        <v>332</v>
      </c>
      <c r="H52" s="3"/>
    </row>
    <row r="53" spans="1:8" ht="13.5" customHeight="1">
      <c r="A53" s="10" t="s">
        <v>452</v>
      </c>
      <c r="B53" s="6" t="s">
        <v>41</v>
      </c>
      <c r="C53" s="4" t="s">
        <v>5</v>
      </c>
      <c r="D53" s="5">
        <v>80000</v>
      </c>
      <c r="E53" s="8">
        <v>0</v>
      </c>
      <c r="F53" s="3">
        <f t="shared" si="1"/>
        <v>80000</v>
      </c>
      <c r="G53" s="70" t="s">
        <v>332</v>
      </c>
      <c r="H53" s="3"/>
    </row>
    <row r="54" spans="1:8" ht="13.5" customHeight="1">
      <c r="A54" s="6" t="s">
        <v>473</v>
      </c>
      <c r="B54" s="10" t="s">
        <v>41</v>
      </c>
      <c r="C54" s="49" t="s">
        <v>5</v>
      </c>
      <c r="D54" s="5">
        <v>20000</v>
      </c>
      <c r="E54" s="44">
        <v>0.2</v>
      </c>
      <c r="F54" s="3">
        <f t="shared" si="1"/>
        <v>16000</v>
      </c>
      <c r="G54" s="19"/>
      <c r="H54" s="3">
        <f>+F54*G54</f>
        <v>0</v>
      </c>
    </row>
    <row r="55" spans="1:8" ht="13.5" customHeight="1">
      <c r="A55" s="10" t="s">
        <v>389</v>
      </c>
      <c r="B55" s="10" t="s">
        <v>9</v>
      </c>
      <c r="C55" s="4" t="s">
        <v>5</v>
      </c>
      <c r="D55" s="3">
        <v>60000</v>
      </c>
      <c r="E55" s="44">
        <v>0.3</v>
      </c>
      <c r="F55" s="3">
        <f>+D55-(D55*E55)</f>
        <v>42000</v>
      </c>
      <c r="G55" s="19"/>
      <c r="H55" s="3">
        <f>+F55*G55</f>
        <v>0</v>
      </c>
    </row>
    <row r="56" spans="1:8" ht="13.5" customHeight="1">
      <c r="A56" s="10" t="s">
        <v>190</v>
      </c>
      <c r="B56" s="6" t="s">
        <v>63</v>
      </c>
      <c r="C56" s="4" t="s">
        <v>5</v>
      </c>
      <c r="D56" s="5">
        <v>40000</v>
      </c>
      <c r="E56" s="8">
        <v>0</v>
      </c>
      <c r="F56" s="3">
        <f>+D56-(D56*E56)</f>
        <v>40000</v>
      </c>
      <c r="G56" s="70"/>
      <c r="H56" s="3">
        <f>+F56*G56</f>
        <v>0</v>
      </c>
    </row>
    <row r="57" spans="1:8" ht="13.5" customHeight="1">
      <c r="A57" s="10" t="s">
        <v>227</v>
      </c>
      <c r="B57" s="10" t="s">
        <v>9</v>
      </c>
      <c r="C57" s="45" t="s">
        <v>5</v>
      </c>
      <c r="D57" s="3">
        <v>50000</v>
      </c>
      <c r="E57" s="8">
        <v>0</v>
      </c>
      <c r="F57" s="3">
        <f>+D57-(D57*E57)</f>
        <v>50000</v>
      </c>
      <c r="G57" s="70" t="s">
        <v>332</v>
      </c>
      <c r="H57" s="3"/>
    </row>
    <row r="58" spans="1:8" ht="13.5" customHeight="1">
      <c r="A58" s="10" t="s">
        <v>67</v>
      </c>
      <c r="B58" s="10" t="s">
        <v>31</v>
      </c>
      <c r="C58" s="45" t="s">
        <v>152</v>
      </c>
      <c r="D58" s="3">
        <v>111000</v>
      </c>
      <c r="E58" s="8">
        <v>0</v>
      </c>
      <c r="F58" s="3">
        <f>+D58-(D58*E58)</f>
        <v>111000</v>
      </c>
      <c r="G58" s="70" t="s">
        <v>332</v>
      </c>
      <c r="H58" s="3"/>
    </row>
    <row r="59" spans="1:8" ht="13.5" customHeight="1">
      <c r="A59" s="10" t="s">
        <v>236</v>
      </c>
      <c r="B59" s="6" t="s">
        <v>237</v>
      </c>
      <c r="C59" s="4" t="s">
        <v>5</v>
      </c>
      <c r="D59" s="5">
        <v>165000</v>
      </c>
      <c r="E59" s="8">
        <v>0</v>
      </c>
      <c r="F59" s="3">
        <f>+D59-(D59*E59)</f>
        <v>165000</v>
      </c>
      <c r="G59" s="70" t="s">
        <v>332</v>
      </c>
      <c r="H59" s="3"/>
    </row>
    <row r="60" spans="1:9" ht="13.5" customHeight="1">
      <c r="A60" s="10" t="s">
        <v>388</v>
      </c>
      <c r="B60" s="6" t="s">
        <v>63</v>
      </c>
      <c r="C60" s="4" t="s">
        <v>5</v>
      </c>
      <c r="D60" s="5">
        <v>50000</v>
      </c>
      <c r="E60" s="8">
        <v>0</v>
      </c>
      <c r="F60" s="3">
        <f>+D60-(D60*E60)</f>
        <v>50000</v>
      </c>
      <c r="G60" s="70" t="s">
        <v>332</v>
      </c>
      <c r="H60" s="3"/>
      <c r="I60" s="22"/>
    </row>
    <row r="61" spans="1:8" ht="13.5" customHeight="1">
      <c r="A61" s="10" t="s">
        <v>228</v>
      </c>
      <c r="B61" s="6" t="s">
        <v>151</v>
      </c>
      <c r="C61" s="4" t="s">
        <v>5</v>
      </c>
      <c r="D61" s="5">
        <v>45000</v>
      </c>
      <c r="E61" s="8">
        <v>0</v>
      </c>
      <c r="F61" s="3">
        <f>+D61-(D61*E61)</f>
        <v>45000</v>
      </c>
      <c r="G61" s="70" t="s">
        <v>332</v>
      </c>
      <c r="H61" s="3"/>
    </row>
    <row r="62" spans="1:9" ht="13.5" customHeight="1">
      <c r="A62" s="10" t="s">
        <v>171</v>
      </c>
      <c r="B62" s="6" t="s">
        <v>31</v>
      </c>
      <c r="C62" s="4" t="s">
        <v>224</v>
      </c>
      <c r="D62" s="5">
        <v>39000</v>
      </c>
      <c r="E62" s="8">
        <v>0</v>
      </c>
      <c r="F62" s="3">
        <f>+D62-(D62*E62)</f>
        <v>39000</v>
      </c>
      <c r="G62" s="70"/>
      <c r="H62" s="3">
        <f>+F62*G62</f>
        <v>0</v>
      </c>
      <c r="I62" s="22"/>
    </row>
    <row r="63" spans="1:9" ht="13.5" customHeight="1">
      <c r="A63" s="10" t="s">
        <v>188</v>
      </c>
      <c r="B63" s="6" t="s">
        <v>31</v>
      </c>
      <c r="C63" s="4" t="s">
        <v>224</v>
      </c>
      <c r="D63" s="5">
        <v>35000</v>
      </c>
      <c r="E63" s="8">
        <v>0</v>
      </c>
      <c r="F63" s="3">
        <f>+D63-(D63*E63)</f>
        <v>35000</v>
      </c>
      <c r="G63" s="70"/>
      <c r="H63" s="3">
        <f>+F63*G63</f>
        <v>0</v>
      </c>
      <c r="I63" s="22"/>
    </row>
    <row r="64" spans="1:9" ht="13.5" customHeight="1">
      <c r="A64" s="10" t="s">
        <v>169</v>
      </c>
      <c r="B64" s="10" t="s">
        <v>170</v>
      </c>
      <c r="C64" s="45" t="s">
        <v>224</v>
      </c>
      <c r="D64" s="5">
        <v>39000</v>
      </c>
      <c r="E64" s="8">
        <v>0</v>
      </c>
      <c r="F64" s="3">
        <f>+D64-(D64*E64)</f>
        <v>39000</v>
      </c>
      <c r="G64" s="70"/>
      <c r="H64" s="3">
        <f>+F64*G64</f>
        <v>0</v>
      </c>
      <c r="I64" s="22"/>
    </row>
    <row r="65" spans="1:9" ht="13.5" customHeight="1">
      <c r="A65" s="10" t="s">
        <v>198</v>
      </c>
      <c r="B65" s="10" t="s">
        <v>170</v>
      </c>
      <c r="C65" s="45" t="s">
        <v>224</v>
      </c>
      <c r="D65" s="5">
        <v>39000</v>
      </c>
      <c r="E65" s="8">
        <v>0</v>
      </c>
      <c r="F65" s="3">
        <f>+D65-(D65*E65)</f>
        <v>39000</v>
      </c>
      <c r="G65" s="70"/>
      <c r="H65" s="3">
        <f>+F65*G65</f>
        <v>0</v>
      </c>
      <c r="I65" s="22"/>
    </row>
    <row r="66" spans="1:9" ht="13.5" customHeight="1">
      <c r="A66" s="10" t="s">
        <v>222</v>
      </c>
      <c r="B66" s="10" t="s">
        <v>31</v>
      </c>
      <c r="C66" s="45" t="s">
        <v>224</v>
      </c>
      <c r="D66" s="5">
        <v>42000</v>
      </c>
      <c r="E66" s="8">
        <v>0</v>
      </c>
      <c r="F66" s="3">
        <f>+D66-(D66*E66)</f>
        <v>42000</v>
      </c>
      <c r="G66" s="70"/>
      <c r="H66" s="3">
        <f>+F66*G66</f>
        <v>0</v>
      </c>
      <c r="I66" s="22"/>
    </row>
    <row r="67" spans="1:9" ht="13.5" customHeight="1">
      <c r="A67" s="10" t="s">
        <v>260</v>
      </c>
      <c r="B67" s="10" t="s">
        <v>31</v>
      </c>
      <c r="C67" s="45" t="s">
        <v>224</v>
      </c>
      <c r="D67" s="5">
        <v>50000</v>
      </c>
      <c r="E67" s="8">
        <v>0</v>
      </c>
      <c r="F67" s="3">
        <f>+D67-(D67*E67)</f>
        <v>50000</v>
      </c>
      <c r="G67" s="70"/>
      <c r="H67" s="3">
        <f>+F67*G67</f>
        <v>0</v>
      </c>
      <c r="I67" s="22"/>
    </row>
    <row r="68" spans="1:9" ht="13.5" customHeight="1">
      <c r="A68" s="10" t="s">
        <v>150</v>
      </c>
      <c r="B68" s="6" t="s">
        <v>151</v>
      </c>
      <c r="C68" s="4" t="s">
        <v>224</v>
      </c>
      <c r="D68" s="5">
        <v>59900</v>
      </c>
      <c r="E68" s="44">
        <v>0.2</v>
      </c>
      <c r="F68" s="3">
        <f>+D68-(D68*E68)</f>
        <v>47920</v>
      </c>
      <c r="G68" s="19"/>
      <c r="H68" s="3">
        <f>+F68*G68</f>
        <v>0</v>
      </c>
      <c r="I68" s="22"/>
    </row>
    <row r="69" spans="1:9" ht="13.5" customHeight="1">
      <c r="A69" s="10" t="s">
        <v>245</v>
      </c>
      <c r="B69" s="6" t="s">
        <v>322</v>
      </c>
      <c r="C69" s="4" t="s">
        <v>301</v>
      </c>
      <c r="D69" s="5">
        <v>40000</v>
      </c>
      <c r="E69" s="8">
        <v>0</v>
      </c>
      <c r="F69" s="3">
        <f>+D69-(D69*E69)</f>
        <v>40000</v>
      </c>
      <c r="G69" s="70"/>
      <c r="H69" s="3">
        <f>+F69*G69</f>
        <v>0</v>
      </c>
      <c r="I69" s="22"/>
    </row>
    <row r="70" spans="1:9" ht="13.5" customHeight="1">
      <c r="A70" s="39" t="s">
        <v>90</v>
      </c>
      <c r="B70" s="39" t="s">
        <v>91</v>
      </c>
      <c r="C70" s="49" t="s">
        <v>5</v>
      </c>
      <c r="D70" s="5">
        <v>100000</v>
      </c>
      <c r="E70" s="44">
        <v>0.2</v>
      </c>
      <c r="F70" s="3">
        <f>+D70-(D70*E70)</f>
        <v>80000</v>
      </c>
      <c r="G70" s="70" t="s">
        <v>332</v>
      </c>
      <c r="H70" s="3"/>
      <c r="I70" s="22"/>
    </row>
    <row r="71" spans="1:9" ht="13.5" customHeight="1">
      <c r="A71" s="10" t="s">
        <v>80</v>
      </c>
      <c r="B71" s="10" t="s">
        <v>79</v>
      </c>
      <c r="C71" s="45" t="s">
        <v>5</v>
      </c>
      <c r="D71" s="5">
        <v>600000</v>
      </c>
      <c r="E71" s="8">
        <v>0</v>
      </c>
      <c r="F71" s="3">
        <f>+D71-(D71*E71)</f>
        <v>600000</v>
      </c>
      <c r="G71" s="70"/>
      <c r="H71" s="3">
        <f>+F71*G71</f>
        <v>0</v>
      </c>
      <c r="I71" s="22"/>
    </row>
    <row r="72" spans="1:9" ht="13.5" customHeight="1">
      <c r="A72" s="10" t="s">
        <v>380</v>
      </c>
      <c r="B72" s="10" t="s">
        <v>381</v>
      </c>
      <c r="C72" s="45" t="s">
        <v>5</v>
      </c>
      <c r="D72" s="5">
        <v>600000</v>
      </c>
      <c r="E72" s="44">
        <v>0.1</v>
      </c>
      <c r="F72" s="3">
        <f>+D72-(D72*E72)</f>
        <v>540000</v>
      </c>
      <c r="G72" s="70"/>
      <c r="H72" s="3">
        <f>+F72*G72</f>
        <v>0</v>
      </c>
      <c r="I72" s="22"/>
    </row>
    <row r="73" spans="1:9" ht="13.5" customHeight="1">
      <c r="A73" s="10" t="s">
        <v>390</v>
      </c>
      <c r="B73" s="6" t="s">
        <v>31</v>
      </c>
      <c r="C73" s="4" t="s">
        <v>152</v>
      </c>
      <c r="D73" s="5">
        <v>100000</v>
      </c>
      <c r="E73" s="8">
        <v>0</v>
      </c>
      <c r="F73" s="3">
        <f>+D73-(D73*E73)</f>
        <v>100000</v>
      </c>
      <c r="G73" s="70" t="s">
        <v>332</v>
      </c>
      <c r="H73" s="3"/>
      <c r="I73" s="22"/>
    </row>
    <row r="74" spans="1:9" ht="13.5" customHeight="1">
      <c r="A74" s="10" t="s">
        <v>391</v>
      </c>
      <c r="B74" s="6" t="s">
        <v>310</v>
      </c>
      <c r="C74" s="4" t="s">
        <v>5</v>
      </c>
      <c r="D74" s="5">
        <v>150000</v>
      </c>
      <c r="E74" s="8">
        <v>0</v>
      </c>
      <c r="F74" s="3">
        <f>+D74-(D74*E74)</f>
        <v>150000</v>
      </c>
      <c r="G74" s="70" t="s">
        <v>332</v>
      </c>
      <c r="H74" s="3"/>
      <c r="I74" s="22"/>
    </row>
    <row r="75" spans="1:9" ht="13.5" customHeight="1">
      <c r="A75" s="39" t="s">
        <v>385</v>
      </c>
      <c r="B75" s="39" t="s">
        <v>33</v>
      </c>
      <c r="C75" s="49" t="s">
        <v>5</v>
      </c>
      <c r="D75" s="5">
        <v>165000</v>
      </c>
      <c r="E75" s="8">
        <v>0</v>
      </c>
      <c r="F75" s="3">
        <f>+D75-(D75*E75)</f>
        <v>165000</v>
      </c>
      <c r="G75" s="70" t="s">
        <v>332</v>
      </c>
      <c r="H75" s="3"/>
      <c r="I75" s="22"/>
    </row>
    <row r="76" spans="1:9" ht="13.5" customHeight="1">
      <c r="A76" s="10" t="s">
        <v>352</v>
      </c>
      <c r="B76" s="6" t="s">
        <v>16</v>
      </c>
      <c r="C76" s="4" t="s">
        <v>317</v>
      </c>
      <c r="D76" s="5">
        <v>40000</v>
      </c>
      <c r="E76" s="8">
        <v>0</v>
      </c>
      <c r="F76" s="3">
        <f>+D76-(D76*E76)</f>
        <v>40000</v>
      </c>
      <c r="G76" s="70" t="s">
        <v>332</v>
      </c>
      <c r="H76" s="3"/>
      <c r="I76" s="22"/>
    </row>
    <row r="77" spans="1:9" ht="13.5" customHeight="1">
      <c r="A77" s="10" t="s">
        <v>319</v>
      </c>
      <c r="B77" s="6" t="s">
        <v>321</v>
      </c>
      <c r="C77" s="4" t="s">
        <v>5</v>
      </c>
      <c r="D77" s="5">
        <v>40000</v>
      </c>
      <c r="E77" s="8">
        <v>0</v>
      </c>
      <c r="F77" s="3">
        <f>+D77-(D77*E77)</f>
        <v>40000</v>
      </c>
      <c r="G77" s="70" t="s">
        <v>332</v>
      </c>
      <c r="H77" s="3"/>
      <c r="I77" s="81"/>
    </row>
    <row r="78" spans="1:9" ht="13.5" customHeight="1">
      <c r="A78" s="39" t="s">
        <v>209</v>
      </c>
      <c r="B78" s="39" t="s">
        <v>13</v>
      </c>
      <c r="C78" s="49" t="s">
        <v>5</v>
      </c>
      <c r="D78" s="7">
        <v>50000</v>
      </c>
      <c r="E78" s="8">
        <v>0</v>
      </c>
      <c r="F78" s="3">
        <f>+D78-(D78*E78)</f>
        <v>50000</v>
      </c>
      <c r="G78" s="70" t="s">
        <v>332</v>
      </c>
      <c r="H78" s="3"/>
      <c r="I78" s="22"/>
    </row>
    <row r="79" spans="1:9" ht="13.5" customHeight="1">
      <c r="A79" s="10" t="s">
        <v>364</v>
      </c>
      <c r="B79" s="6" t="s">
        <v>365</v>
      </c>
      <c r="C79" s="4" t="s">
        <v>5</v>
      </c>
      <c r="D79" s="5">
        <v>59000</v>
      </c>
      <c r="E79" s="8">
        <v>0</v>
      </c>
      <c r="F79" s="3">
        <f>+D79-(D79*E79)</f>
        <v>59000</v>
      </c>
      <c r="G79" s="19"/>
      <c r="H79" s="3">
        <f>+F79*G79</f>
        <v>0</v>
      </c>
      <c r="I79" s="73"/>
    </row>
    <row r="80" spans="1:9" ht="13.5" customHeight="1">
      <c r="A80" s="10" t="s">
        <v>353</v>
      </c>
      <c r="B80" s="6" t="s">
        <v>82</v>
      </c>
      <c r="C80" s="4" t="s">
        <v>320</v>
      </c>
      <c r="D80" s="7">
        <v>50000</v>
      </c>
      <c r="E80" s="8">
        <v>0</v>
      </c>
      <c r="F80" s="3">
        <f>+D80-(D80*E80)</f>
        <v>50000</v>
      </c>
      <c r="G80" s="70" t="s">
        <v>332</v>
      </c>
      <c r="H80" s="3"/>
      <c r="I80" s="22"/>
    </row>
    <row r="81" spans="1:9" ht="13.5" customHeight="1">
      <c r="A81" s="10" t="s">
        <v>378</v>
      </c>
      <c r="B81" s="6" t="s">
        <v>397</v>
      </c>
      <c r="C81" s="4" t="s">
        <v>379</v>
      </c>
      <c r="D81" s="7">
        <v>100000</v>
      </c>
      <c r="E81" s="44">
        <v>0.2</v>
      </c>
      <c r="F81" s="3">
        <f>+D81-(D81*E81)</f>
        <v>80000</v>
      </c>
      <c r="G81" s="19"/>
      <c r="H81" s="3">
        <f>+F81*G81</f>
        <v>0</v>
      </c>
      <c r="I81" s="22"/>
    </row>
    <row r="82" spans="1:9" ht="13.5" customHeight="1">
      <c r="A82" s="10" t="s">
        <v>348</v>
      </c>
      <c r="B82" s="6" t="s">
        <v>349</v>
      </c>
      <c r="C82" s="4" t="s">
        <v>5</v>
      </c>
      <c r="D82" s="5">
        <v>45000</v>
      </c>
      <c r="E82" s="8">
        <v>0</v>
      </c>
      <c r="F82" s="3">
        <f>+D82-(D82*E82)</f>
        <v>45000</v>
      </c>
      <c r="G82" s="70" t="s">
        <v>332</v>
      </c>
      <c r="H82" s="3"/>
      <c r="I82" s="73"/>
    </row>
    <row r="83" spans="1:9" ht="13.5" customHeight="1">
      <c r="A83" s="31" t="s">
        <v>276</v>
      </c>
      <c r="B83" s="2"/>
      <c r="C83" s="2"/>
      <c r="D83" s="2"/>
      <c r="E83" s="2"/>
      <c r="F83" s="2"/>
      <c r="G83" s="20"/>
      <c r="H83" s="2"/>
      <c r="I83" s="73"/>
    </row>
    <row r="84" spans="1:8" ht="13.5" customHeight="1">
      <c r="A84" s="51" t="s">
        <v>0</v>
      </c>
      <c r="B84" s="52" t="s">
        <v>1</v>
      </c>
      <c r="C84" s="52" t="s">
        <v>2</v>
      </c>
      <c r="D84" s="52" t="s">
        <v>283</v>
      </c>
      <c r="E84" s="52" t="s">
        <v>65</v>
      </c>
      <c r="F84" s="52" t="s">
        <v>66</v>
      </c>
      <c r="G84" s="52" t="s">
        <v>284</v>
      </c>
      <c r="H84" s="52" t="s">
        <v>285</v>
      </c>
    </row>
    <row r="85" spans="1:8" ht="13.5" customHeight="1">
      <c r="A85" s="39" t="s">
        <v>256</v>
      </c>
      <c r="B85" s="6" t="s">
        <v>493</v>
      </c>
      <c r="C85" s="41" t="s">
        <v>152</v>
      </c>
      <c r="D85" s="38">
        <v>30000</v>
      </c>
      <c r="E85" s="8">
        <v>0</v>
      </c>
      <c r="F85" s="3">
        <f aca="true" t="shared" si="2" ref="F85:F104">+D85-(D85*E85)</f>
        <v>30000</v>
      </c>
      <c r="G85" s="42"/>
      <c r="H85" s="38">
        <f>+F85*G85</f>
        <v>0</v>
      </c>
    </row>
    <row r="86" spans="1:8" ht="13.5" customHeight="1">
      <c r="A86" s="10" t="s">
        <v>257</v>
      </c>
      <c r="B86" s="6" t="s">
        <v>493</v>
      </c>
      <c r="C86" s="4" t="s">
        <v>152</v>
      </c>
      <c r="D86" s="38">
        <v>30000</v>
      </c>
      <c r="E86" s="8">
        <v>0</v>
      </c>
      <c r="F86" s="3">
        <f t="shared" si="2"/>
        <v>30000</v>
      </c>
      <c r="G86" s="19"/>
      <c r="H86" s="3">
        <f>+F86*G86</f>
        <v>0</v>
      </c>
    </row>
    <row r="87" spans="1:8" ht="13.5" customHeight="1">
      <c r="A87" s="10" t="s">
        <v>55</v>
      </c>
      <c r="B87" s="6" t="s">
        <v>492</v>
      </c>
      <c r="C87" s="4" t="s">
        <v>152</v>
      </c>
      <c r="D87" s="38">
        <v>35000</v>
      </c>
      <c r="E87" s="8">
        <v>0</v>
      </c>
      <c r="F87" s="3">
        <f t="shared" si="2"/>
        <v>35000</v>
      </c>
      <c r="G87" s="19"/>
      <c r="H87" s="3">
        <f aca="true" t="shared" si="3" ref="H87:H95">+F87*G87</f>
        <v>0</v>
      </c>
    </row>
    <row r="88" spans="1:8" ht="13.5" customHeight="1">
      <c r="A88" s="10" t="s">
        <v>56</v>
      </c>
      <c r="B88" s="6" t="s">
        <v>492</v>
      </c>
      <c r="C88" s="4" t="s">
        <v>152</v>
      </c>
      <c r="D88" s="38">
        <v>35000</v>
      </c>
      <c r="E88" s="8">
        <v>0</v>
      </c>
      <c r="F88" s="3">
        <f t="shared" si="2"/>
        <v>35000</v>
      </c>
      <c r="G88" s="19"/>
      <c r="H88" s="3">
        <f t="shared" si="3"/>
        <v>0</v>
      </c>
    </row>
    <row r="89" spans="1:8" ht="13.5" customHeight="1">
      <c r="A89" s="10" t="s">
        <v>57</v>
      </c>
      <c r="B89" s="6" t="s">
        <v>492</v>
      </c>
      <c r="C89" s="4" t="s">
        <v>152</v>
      </c>
      <c r="D89" s="38">
        <v>35000</v>
      </c>
      <c r="E89" s="8">
        <v>0</v>
      </c>
      <c r="F89" s="3">
        <f t="shared" si="2"/>
        <v>35000</v>
      </c>
      <c r="G89" s="19"/>
      <c r="H89" s="3">
        <f t="shared" si="3"/>
        <v>0</v>
      </c>
    </row>
    <row r="90" spans="1:8" ht="13.5" customHeight="1">
      <c r="A90" s="10" t="s">
        <v>58</v>
      </c>
      <c r="B90" s="6" t="s">
        <v>492</v>
      </c>
      <c r="C90" s="4" t="s">
        <v>152</v>
      </c>
      <c r="D90" s="38">
        <v>35000</v>
      </c>
      <c r="E90" s="8">
        <v>0</v>
      </c>
      <c r="F90" s="3">
        <f t="shared" si="2"/>
        <v>35000</v>
      </c>
      <c r="G90" s="19"/>
      <c r="H90" s="3">
        <f t="shared" si="3"/>
        <v>0</v>
      </c>
    </row>
    <row r="91" spans="1:8" ht="13.5" customHeight="1">
      <c r="A91" s="10" t="s">
        <v>59</v>
      </c>
      <c r="B91" s="6" t="s">
        <v>492</v>
      </c>
      <c r="C91" s="4" t="s">
        <v>152</v>
      </c>
      <c r="D91" s="38">
        <v>35000</v>
      </c>
      <c r="E91" s="8">
        <v>0</v>
      </c>
      <c r="F91" s="3">
        <f t="shared" si="2"/>
        <v>35000</v>
      </c>
      <c r="G91" s="19"/>
      <c r="H91" s="3">
        <f t="shared" si="3"/>
        <v>0</v>
      </c>
    </row>
    <row r="92" spans="1:8" ht="13.5" customHeight="1">
      <c r="A92" s="10" t="s">
        <v>60</v>
      </c>
      <c r="B92" s="6" t="s">
        <v>492</v>
      </c>
      <c r="C92" s="4" t="s">
        <v>152</v>
      </c>
      <c r="D92" s="38">
        <v>35000</v>
      </c>
      <c r="E92" s="8">
        <v>0</v>
      </c>
      <c r="F92" s="3">
        <f t="shared" si="2"/>
        <v>35000</v>
      </c>
      <c r="G92" s="19"/>
      <c r="H92" s="3">
        <f t="shared" si="3"/>
        <v>0</v>
      </c>
    </row>
    <row r="93" spans="1:8" ht="13.5" customHeight="1">
      <c r="A93" s="10" t="s">
        <v>527</v>
      </c>
      <c r="B93" s="6" t="s">
        <v>492</v>
      </c>
      <c r="C93" s="4" t="s">
        <v>152</v>
      </c>
      <c r="D93" s="3">
        <v>40000</v>
      </c>
      <c r="E93" s="8">
        <v>0</v>
      </c>
      <c r="F93" s="3">
        <f t="shared" si="2"/>
        <v>40000</v>
      </c>
      <c r="G93" s="19"/>
      <c r="H93" s="3">
        <f t="shared" si="3"/>
        <v>0</v>
      </c>
    </row>
    <row r="94" spans="1:8" ht="13.5" customHeight="1">
      <c r="A94" s="10" t="s">
        <v>528</v>
      </c>
      <c r="B94" s="6" t="s">
        <v>492</v>
      </c>
      <c r="C94" s="4" t="s">
        <v>152</v>
      </c>
      <c r="D94" s="3">
        <v>40000</v>
      </c>
      <c r="E94" s="8">
        <v>0</v>
      </c>
      <c r="F94" s="3">
        <f t="shared" si="2"/>
        <v>40000</v>
      </c>
      <c r="G94" s="19"/>
      <c r="H94" s="3">
        <f t="shared" si="3"/>
        <v>0</v>
      </c>
    </row>
    <row r="95" spans="1:8" ht="13.5" customHeight="1">
      <c r="A95" s="10" t="s">
        <v>529</v>
      </c>
      <c r="B95" s="6" t="s">
        <v>492</v>
      </c>
      <c r="C95" s="4" t="s">
        <v>152</v>
      </c>
      <c r="D95" s="3">
        <v>40000</v>
      </c>
      <c r="E95" s="8">
        <v>0</v>
      </c>
      <c r="F95" s="3">
        <f t="shared" si="2"/>
        <v>40000</v>
      </c>
      <c r="G95" s="19"/>
      <c r="H95" s="3">
        <f t="shared" si="3"/>
        <v>0</v>
      </c>
    </row>
    <row r="96" spans="1:8" ht="13.5" customHeight="1">
      <c r="A96" s="10" t="s">
        <v>530</v>
      </c>
      <c r="B96" s="6" t="s">
        <v>492</v>
      </c>
      <c r="C96" s="4" t="s">
        <v>152</v>
      </c>
      <c r="D96" s="3">
        <v>40000</v>
      </c>
      <c r="E96" s="8">
        <v>0</v>
      </c>
      <c r="F96" s="3">
        <f aca="true" t="shared" si="4" ref="F96:F101">+D96-(D96*E96)</f>
        <v>40000</v>
      </c>
      <c r="G96" s="19"/>
      <c r="H96" s="3">
        <f>+F96*G96</f>
        <v>0</v>
      </c>
    </row>
    <row r="97" spans="1:8" ht="13.5" customHeight="1">
      <c r="A97" s="10" t="s">
        <v>531</v>
      </c>
      <c r="B97" s="6" t="s">
        <v>492</v>
      </c>
      <c r="C97" s="4" t="s">
        <v>152</v>
      </c>
      <c r="D97" s="3">
        <v>40000</v>
      </c>
      <c r="E97" s="8">
        <v>0</v>
      </c>
      <c r="F97" s="3">
        <f t="shared" si="4"/>
        <v>40000</v>
      </c>
      <c r="G97" s="19"/>
      <c r="H97" s="3">
        <f>+F97*G97</f>
        <v>0</v>
      </c>
    </row>
    <row r="98" spans="1:8" ht="13.5" customHeight="1">
      <c r="A98" s="10" t="s">
        <v>532</v>
      </c>
      <c r="B98" s="6" t="s">
        <v>492</v>
      </c>
      <c r="C98" s="4" t="s">
        <v>152</v>
      </c>
      <c r="D98" s="3">
        <v>40000</v>
      </c>
      <c r="E98" s="8">
        <v>0</v>
      </c>
      <c r="F98" s="3">
        <f t="shared" si="4"/>
        <v>40000</v>
      </c>
      <c r="G98" s="19"/>
      <c r="H98" s="3">
        <f>+F98*G98</f>
        <v>0</v>
      </c>
    </row>
    <row r="99" spans="1:8" ht="13.5" customHeight="1">
      <c r="A99" s="10" t="s">
        <v>70</v>
      </c>
      <c r="B99" s="6" t="s">
        <v>493</v>
      </c>
      <c r="C99" s="4" t="s">
        <v>152</v>
      </c>
      <c r="D99" s="3">
        <v>35000</v>
      </c>
      <c r="E99" s="8">
        <v>0</v>
      </c>
      <c r="F99" s="3">
        <f t="shared" si="4"/>
        <v>35000</v>
      </c>
      <c r="G99" s="19"/>
      <c r="H99" s="3">
        <f>+F99*G99</f>
        <v>0</v>
      </c>
    </row>
    <row r="100" spans="1:8" ht="13.5" customHeight="1">
      <c r="A100" s="10" t="s">
        <v>71</v>
      </c>
      <c r="B100" s="6" t="s">
        <v>493</v>
      </c>
      <c r="C100" s="4" t="s">
        <v>152</v>
      </c>
      <c r="D100" s="3">
        <v>35000</v>
      </c>
      <c r="E100" s="8">
        <v>0</v>
      </c>
      <c r="F100" s="3">
        <f t="shared" si="4"/>
        <v>35000</v>
      </c>
      <c r="G100" s="19"/>
      <c r="H100" s="3">
        <f>+F100*G100</f>
        <v>0</v>
      </c>
    </row>
    <row r="101" spans="1:8" ht="13.5" customHeight="1">
      <c r="A101" s="10" t="s">
        <v>72</v>
      </c>
      <c r="B101" s="6" t="s">
        <v>493</v>
      </c>
      <c r="C101" s="4" t="s">
        <v>152</v>
      </c>
      <c r="D101" s="3">
        <v>35000</v>
      </c>
      <c r="E101" s="8">
        <v>0</v>
      </c>
      <c r="F101" s="3">
        <f t="shared" si="4"/>
        <v>35000</v>
      </c>
      <c r="G101" s="19"/>
      <c r="H101" s="3">
        <f>+F101*G101</f>
        <v>0</v>
      </c>
    </row>
    <row r="102" spans="1:8" ht="13.5" customHeight="1">
      <c r="A102" s="10" t="s">
        <v>135</v>
      </c>
      <c r="B102" s="6" t="s">
        <v>493</v>
      </c>
      <c r="C102" s="4" t="s">
        <v>152</v>
      </c>
      <c r="D102" s="3">
        <v>35000</v>
      </c>
      <c r="E102" s="8">
        <v>0</v>
      </c>
      <c r="F102" s="3">
        <f t="shared" si="2"/>
        <v>35000</v>
      </c>
      <c r="G102" s="19"/>
      <c r="H102" s="3">
        <f>+F102*G102</f>
        <v>0</v>
      </c>
    </row>
    <row r="103" spans="1:8" ht="13.5" customHeight="1">
      <c r="A103" s="10" t="s">
        <v>136</v>
      </c>
      <c r="B103" s="6" t="s">
        <v>493</v>
      </c>
      <c r="C103" s="4" t="s">
        <v>152</v>
      </c>
      <c r="D103" s="3">
        <v>35000</v>
      </c>
      <c r="E103" s="8">
        <v>0</v>
      </c>
      <c r="F103" s="3">
        <f t="shared" si="2"/>
        <v>35000</v>
      </c>
      <c r="G103" s="19"/>
      <c r="H103" s="3">
        <f>+F103*G103</f>
        <v>0</v>
      </c>
    </row>
    <row r="104" spans="1:8" ht="13.5" customHeight="1">
      <c r="A104" s="10" t="s">
        <v>137</v>
      </c>
      <c r="B104" s="6" t="s">
        <v>493</v>
      </c>
      <c r="C104" s="4" t="s">
        <v>152</v>
      </c>
      <c r="D104" s="3">
        <v>35000</v>
      </c>
      <c r="E104" s="8">
        <v>0</v>
      </c>
      <c r="F104" s="3">
        <f t="shared" si="2"/>
        <v>35000</v>
      </c>
      <c r="G104" s="19"/>
      <c r="H104" s="3">
        <f>+F104*G104</f>
        <v>0</v>
      </c>
    </row>
    <row r="105" spans="1:8" ht="13.5" customHeight="1">
      <c r="A105" s="31" t="s">
        <v>278</v>
      </c>
      <c r="B105" s="2"/>
      <c r="C105" s="2"/>
      <c r="D105" s="2"/>
      <c r="E105" s="2"/>
      <c r="F105" s="2"/>
      <c r="G105" s="20"/>
      <c r="H105" s="2"/>
    </row>
    <row r="106" spans="1:8" ht="13.5" customHeight="1">
      <c r="A106" s="51" t="s">
        <v>0</v>
      </c>
      <c r="B106" s="52" t="s">
        <v>1</v>
      </c>
      <c r="C106" s="52" t="s">
        <v>2</v>
      </c>
      <c r="D106" s="52" t="s">
        <v>283</v>
      </c>
      <c r="E106" s="52" t="s">
        <v>65</v>
      </c>
      <c r="F106" s="52" t="s">
        <v>66</v>
      </c>
      <c r="G106" s="52" t="s">
        <v>284</v>
      </c>
      <c r="H106" s="52" t="s">
        <v>285</v>
      </c>
    </row>
    <row r="107" spans="1:8" ht="13.5" customHeight="1">
      <c r="A107" s="10" t="s">
        <v>409</v>
      </c>
      <c r="B107" s="6" t="s">
        <v>82</v>
      </c>
      <c r="C107" s="4" t="s">
        <v>62</v>
      </c>
      <c r="D107" s="7">
        <v>150000</v>
      </c>
      <c r="E107" s="8">
        <v>0</v>
      </c>
      <c r="F107" s="3">
        <f>+D107-(D107*E107)</f>
        <v>150000</v>
      </c>
      <c r="G107" s="70" t="s">
        <v>332</v>
      </c>
      <c r="H107" s="3"/>
    </row>
    <row r="108" spans="1:8" ht="13.5" customHeight="1">
      <c r="A108" s="10" t="s">
        <v>415</v>
      </c>
      <c r="B108" s="6" t="s">
        <v>82</v>
      </c>
      <c r="C108" s="4" t="s">
        <v>62</v>
      </c>
      <c r="D108" s="7">
        <v>150000</v>
      </c>
      <c r="E108" s="8">
        <v>0</v>
      </c>
      <c r="F108" s="3">
        <f>+D108-(D108*E108)</f>
        <v>150000</v>
      </c>
      <c r="G108" s="70" t="s">
        <v>332</v>
      </c>
      <c r="H108" s="3"/>
    </row>
    <row r="109" spans="1:8" ht="13.5" customHeight="1">
      <c r="A109" s="10" t="s">
        <v>410</v>
      </c>
      <c r="B109" s="6" t="s">
        <v>82</v>
      </c>
      <c r="C109" s="4" t="s">
        <v>62</v>
      </c>
      <c r="D109" s="7">
        <v>150000</v>
      </c>
      <c r="E109" s="8">
        <v>0</v>
      </c>
      <c r="F109" s="3">
        <f aca="true" t="shared" si="5" ref="F109:F137">+D109-(D109*E109)</f>
        <v>150000</v>
      </c>
      <c r="G109" s="19" t="s">
        <v>81</v>
      </c>
      <c r="H109" s="3"/>
    </row>
    <row r="110" spans="1:8" ht="13.5" customHeight="1">
      <c r="A110" s="10" t="s">
        <v>411</v>
      </c>
      <c r="B110" s="6" t="s">
        <v>82</v>
      </c>
      <c r="C110" s="4" t="s">
        <v>62</v>
      </c>
      <c r="D110" s="7">
        <v>150000</v>
      </c>
      <c r="E110" s="8">
        <v>0</v>
      </c>
      <c r="F110" s="3">
        <f t="shared" si="5"/>
        <v>150000</v>
      </c>
      <c r="G110" s="19" t="s">
        <v>81</v>
      </c>
      <c r="H110" s="3"/>
    </row>
    <row r="111" spans="1:8" ht="13.5" customHeight="1">
      <c r="A111" s="10" t="s">
        <v>412</v>
      </c>
      <c r="B111" s="6" t="s">
        <v>82</v>
      </c>
      <c r="C111" s="4" t="s">
        <v>62</v>
      </c>
      <c r="D111" s="7">
        <v>150000</v>
      </c>
      <c r="E111" s="8">
        <v>0</v>
      </c>
      <c r="F111" s="3">
        <f t="shared" si="5"/>
        <v>150000</v>
      </c>
      <c r="G111" s="19" t="s">
        <v>81</v>
      </c>
      <c r="H111" s="3"/>
    </row>
    <row r="112" spans="1:8" ht="13.5" customHeight="1">
      <c r="A112" s="10" t="s">
        <v>413</v>
      </c>
      <c r="B112" s="6" t="s">
        <v>82</v>
      </c>
      <c r="C112" s="4" t="s">
        <v>62</v>
      </c>
      <c r="D112" s="7">
        <v>150000</v>
      </c>
      <c r="E112" s="8">
        <v>0</v>
      </c>
      <c r="F112" s="3">
        <f t="shared" si="5"/>
        <v>150000</v>
      </c>
      <c r="G112" s="19" t="s">
        <v>81</v>
      </c>
      <c r="H112" s="3"/>
    </row>
    <row r="113" spans="1:8" ht="13.5" customHeight="1">
      <c r="A113" s="10" t="s">
        <v>414</v>
      </c>
      <c r="B113" s="6" t="s">
        <v>82</v>
      </c>
      <c r="C113" s="4" t="s">
        <v>62</v>
      </c>
      <c r="D113" s="7">
        <v>150000</v>
      </c>
      <c r="E113" s="8">
        <v>0</v>
      </c>
      <c r="F113" s="3">
        <f t="shared" si="5"/>
        <v>150000</v>
      </c>
      <c r="G113" s="19" t="s">
        <v>81</v>
      </c>
      <c r="H113" s="3"/>
    </row>
    <row r="114" spans="1:8" ht="13.5" customHeight="1">
      <c r="A114" s="10" t="s">
        <v>416</v>
      </c>
      <c r="B114" s="6" t="s">
        <v>82</v>
      </c>
      <c r="C114" s="4" t="s">
        <v>62</v>
      </c>
      <c r="D114" s="7">
        <v>80000</v>
      </c>
      <c r="E114" s="8">
        <v>0</v>
      </c>
      <c r="F114" s="3">
        <f t="shared" si="5"/>
        <v>80000</v>
      </c>
      <c r="G114" s="19" t="s">
        <v>81</v>
      </c>
      <c r="H114" s="3"/>
    </row>
    <row r="115" spans="1:8" ht="13.5" customHeight="1">
      <c r="A115" s="39" t="s">
        <v>417</v>
      </c>
      <c r="B115" s="40" t="s">
        <v>82</v>
      </c>
      <c r="C115" s="41" t="s">
        <v>62</v>
      </c>
      <c r="D115" s="7">
        <v>80000</v>
      </c>
      <c r="E115" s="8">
        <v>0</v>
      </c>
      <c r="F115" s="3">
        <f>+D115-(D115*E115)</f>
        <v>80000</v>
      </c>
      <c r="G115" s="19" t="s">
        <v>81</v>
      </c>
      <c r="H115" s="3"/>
    </row>
    <row r="116" spans="1:8" ht="13.5" customHeight="1">
      <c r="A116" s="10" t="s">
        <v>418</v>
      </c>
      <c r="B116" s="6" t="s">
        <v>82</v>
      </c>
      <c r="C116" s="4" t="s">
        <v>62</v>
      </c>
      <c r="D116" s="7">
        <v>80000</v>
      </c>
      <c r="E116" s="8">
        <v>0</v>
      </c>
      <c r="F116" s="3">
        <f>+D116-(D116*E116)</f>
        <v>80000</v>
      </c>
      <c r="G116" s="70" t="s">
        <v>332</v>
      </c>
      <c r="H116" s="3"/>
    </row>
    <row r="117" spans="1:8" ht="13.5" customHeight="1">
      <c r="A117" s="10" t="s">
        <v>419</v>
      </c>
      <c r="B117" s="6" t="s">
        <v>82</v>
      </c>
      <c r="C117" s="4" t="s">
        <v>62</v>
      </c>
      <c r="D117" s="7">
        <v>80000</v>
      </c>
      <c r="E117" s="8">
        <v>0</v>
      </c>
      <c r="F117" s="3">
        <f>+D117-(D117*E117)</f>
        <v>80000</v>
      </c>
      <c r="G117" s="19" t="s">
        <v>81</v>
      </c>
      <c r="H117" s="3"/>
    </row>
    <row r="118" spans="1:8" ht="13.5" customHeight="1">
      <c r="A118" s="10" t="s">
        <v>420</v>
      </c>
      <c r="B118" s="6" t="s">
        <v>82</v>
      </c>
      <c r="C118" s="4" t="s">
        <v>62</v>
      </c>
      <c r="D118" s="7">
        <v>60000</v>
      </c>
      <c r="E118" s="8">
        <v>0</v>
      </c>
      <c r="F118" s="3">
        <f t="shared" si="5"/>
        <v>60000</v>
      </c>
      <c r="G118" s="19" t="s">
        <v>81</v>
      </c>
      <c r="H118" s="3"/>
    </row>
    <row r="119" spans="1:8" ht="13.5" customHeight="1">
      <c r="A119" s="10" t="s">
        <v>421</v>
      </c>
      <c r="B119" s="6" t="s">
        <v>82</v>
      </c>
      <c r="C119" s="4" t="s">
        <v>62</v>
      </c>
      <c r="D119" s="7">
        <v>80000</v>
      </c>
      <c r="E119" s="8">
        <v>0</v>
      </c>
      <c r="F119" s="3">
        <f t="shared" si="5"/>
        <v>80000</v>
      </c>
      <c r="G119" s="70" t="s">
        <v>332</v>
      </c>
      <c r="H119" s="3"/>
    </row>
    <row r="120" spans="1:8" ht="13.5" customHeight="1">
      <c r="A120" s="10" t="s">
        <v>422</v>
      </c>
      <c r="B120" s="6" t="s">
        <v>82</v>
      </c>
      <c r="C120" s="4" t="s">
        <v>62</v>
      </c>
      <c r="D120" s="7">
        <v>80000</v>
      </c>
      <c r="E120" s="8">
        <v>0</v>
      </c>
      <c r="F120" s="3">
        <f t="shared" si="5"/>
        <v>80000</v>
      </c>
      <c r="G120" s="19" t="s">
        <v>81</v>
      </c>
      <c r="H120" s="3"/>
    </row>
    <row r="121" spans="1:8" ht="13.5" customHeight="1">
      <c r="A121" s="10" t="s">
        <v>423</v>
      </c>
      <c r="B121" s="6" t="s">
        <v>82</v>
      </c>
      <c r="C121" s="4" t="s">
        <v>62</v>
      </c>
      <c r="D121" s="7">
        <v>80000</v>
      </c>
      <c r="E121" s="8">
        <v>0</v>
      </c>
      <c r="F121" s="3">
        <f t="shared" si="5"/>
        <v>80000</v>
      </c>
      <c r="G121" s="19" t="s">
        <v>81</v>
      </c>
      <c r="H121" s="3"/>
    </row>
    <row r="122" spans="1:8" ht="13.5" customHeight="1">
      <c r="A122" s="10" t="s">
        <v>424</v>
      </c>
      <c r="B122" s="6" t="s">
        <v>82</v>
      </c>
      <c r="C122" s="4" t="s">
        <v>62</v>
      </c>
      <c r="D122" s="7">
        <v>80000</v>
      </c>
      <c r="E122" s="8">
        <v>0</v>
      </c>
      <c r="F122" s="3">
        <f t="shared" si="5"/>
        <v>80000</v>
      </c>
      <c r="G122" s="19" t="s">
        <v>81</v>
      </c>
      <c r="H122" s="3"/>
    </row>
    <row r="123" spans="1:8" ht="13.5" customHeight="1">
      <c r="A123" s="10" t="s">
        <v>425</v>
      </c>
      <c r="B123" s="6" t="s">
        <v>82</v>
      </c>
      <c r="C123" s="4" t="s">
        <v>62</v>
      </c>
      <c r="D123" s="7">
        <v>80000</v>
      </c>
      <c r="E123" s="8">
        <v>0</v>
      </c>
      <c r="F123" s="3">
        <f>+D123-(D123*E123)</f>
        <v>80000</v>
      </c>
      <c r="G123" s="19" t="s">
        <v>81</v>
      </c>
      <c r="H123" s="3"/>
    </row>
    <row r="124" spans="1:8" ht="13.5" customHeight="1">
      <c r="A124" s="10" t="s">
        <v>426</v>
      </c>
      <c r="B124" s="6" t="s">
        <v>82</v>
      </c>
      <c r="C124" s="4" t="s">
        <v>62</v>
      </c>
      <c r="D124" s="7">
        <v>80000</v>
      </c>
      <c r="E124" s="8">
        <v>0</v>
      </c>
      <c r="F124" s="3">
        <f t="shared" si="5"/>
        <v>80000</v>
      </c>
      <c r="G124" s="19" t="s">
        <v>81</v>
      </c>
      <c r="H124" s="3"/>
    </row>
    <row r="125" spans="1:8" ht="13.5" customHeight="1">
      <c r="A125" s="10" t="s">
        <v>427</v>
      </c>
      <c r="B125" s="6" t="s">
        <v>82</v>
      </c>
      <c r="C125" s="4" t="s">
        <v>62</v>
      </c>
      <c r="D125" s="7">
        <v>80000</v>
      </c>
      <c r="E125" s="8">
        <v>0</v>
      </c>
      <c r="F125" s="3">
        <f t="shared" si="5"/>
        <v>80000</v>
      </c>
      <c r="G125" s="19" t="s">
        <v>81</v>
      </c>
      <c r="H125" s="3"/>
    </row>
    <row r="126" spans="1:8" ht="13.5" customHeight="1">
      <c r="A126" s="10" t="s">
        <v>428</v>
      </c>
      <c r="B126" s="6" t="s">
        <v>82</v>
      </c>
      <c r="C126" s="4" t="s">
        <v>62</v>
      </c>
      <c r="D126" s="7">
        <v>80000</v>
      </c>
      <c r="E126" s="8">
        <v>0</v>
      </c>
      <c r="F126" s="3">
        <f t="shared" si="5"/>
        <v>80000</v>
      </c>
      <c r="G126" s="19" t="s">
        <v>81</v>
      </c>
      <c r="H126" s="3"/>
    </row>
    <row r="127" spans="1:8" ht="13.5" customHeight="1">
      <c r="A127" s="10" t="s">
        <v>406</v>
      </c>
      <c r="B127" s="6" t="s">
        <v>82</v>
      </c>
      <c r="C127" s="4" t="s">
        <v>62</v>
      </c>
      <c r="D127" s="7">
        <v>80000</v>
      </c>
      <c r="E127" s="8">
        <v>0</v>
      </c>
      <c r="F127" s="3">
        <f t="shared" si="5"/>
        <v>80000</v>
      </c>
      <c r="G127" s="19" t="s">
        <v>81</v>
      </c>
      <c r="H127" s="3"/>
    </row>
    <row r="128" spans="1:8" ht="13.5" customHeight="1">
      <c r="A128" s="10" t="s">
        <v>429</v>
      </c>
      <c r="B128" s="6" t="s">
        <v>82</v>
      </c>
      <c r="C128" s="4" t="s">
        <v>62</v>
      </c>
      <c r="D128" s="7">
        <v>80000</v>
      </c>
      <c r="E128" s="8">
        <v>0</v>
      </c>
      <c r="F128" s="3">
        <f t="shared" si="5"/>
        <v>80000</v>
      </c>
      <c r="G128" s="19" t="s">
        <v>81</v>
      </c>
      <c r="H128" s="3"/>
    </row>
    <row r="129" spans="1:8" ht="13.5" customHeight="1">
      <c r="A129" s="10" t="s">
        <v>430</v>
      </c>
      <c r="B129" s="6" t="s">
        <v>82</v>
      </c>
      <c r="C129" s="4" t="s">
        <v>62</v>
      </c>
      <c r="D129" s="7">
        <v>80000</v>
      </c>
      <c r="E129" s="8">
        <v>0</v>
      </c>
      <c r="F129" s="3">
        <f>+D129-(D129*E129)</f>
        <v>80000</v>
      </c>
      <c r="G129" s="19" t="s">
        <v>81</v>
      </c>
      <c r="H129" s="3"/>
    </row>
    <row r="130" spans="1:8" ht="13.5" customHeight="1">
      <c r="A130" s="10" t="s">
        <v>431</v>
      </c>
      <c r="B130" s="6" t="s">
        <v>82</v>
      </c>
      <c r="C130" s="4" t="s">
        <v>62</v>
      </c>
      <c r="D130" s="7">
        <v>80000</v>
      </c>
      <c r="E130" s="8">
        <v>0</v>
      </c>
      <c r="F130" s="3">
        <f t="shared" si="5"/>
        <v>80000</v>
      </c>
      <c r="G130" s="70" t="s">
        <v>396</v>
      </c>
      <c r="H130" s="3"/>
    </row>
    <row r="131" spans="1:8" ht="13.5" customHeight="1">
      <c r="A131" s="10" t="s">
        <v>432</v>
      </c>
      <c r="B131" s="6" t="s">
        <v>82</v>
      </c>
      <c r="C131" s="4" t="s">
        <v>62</v>
      </c>
      <c r="D131" s="7">
        <v>80000</v>
      </c>
      <c r="E131" s="8">
        <v>0</v>
      </c>
      <c r="F131" s="3">
        <f t="shared" si="5"/>
        <v>80000</v>
      </c>
      <c r="G131" s="70" t="s">
        <v>396</v>
      </c>
      <c r="H131" s="3"/>
    </row>
    <row r="132" spans="1:8" ht="13.5" customHeight="1">
      <c r="A132" s="10" t="s">
        <v>434</v>
      </c>
      <c r="B132" s="6" t="s">
        <v>82</v>
      </c>
      <c r="C132" s="4" t="s">
        <v>62</v>
      </c>
      <c r="D132" s="7">
        <v>80000</v>
      </c>
      <c r="E132" s="8">
        <v>0</v>
      </c>
      <c r="F132" s="3">
        <f t="shared" si="5"/>
        <v>80000</v>
      </c>
      <c r="G132" s="70" t="s">
        <v>396</v>
      </c>
      <c r="H132" s="3"/>
    </row>
    <row r="133" spans="1:8" ht="13.5" customHeight="1">
      <c r="A133" s="10" t="s">
        <v>433</v>
      </c>
      <c r="B133" s="6" t="s">
        <v>82</v>
      </c>
      <c r="C133" s="4" t="s">
        <v>62</v>
      </c>
      <c r="D133" s="7">
        <v>80000</v>
      </c>
      <c r="E133" s="8">
        <v>0</v>
      </c>
      <c r="F133" s="3">
        <f>+D133-(D133*E133)</f>
        <v>80000</v>
      </c>
      <c r="G133" s="70" t="s">
        <v>396</v>
      </c>
      <c r="H133" s="3"/>
    </row>
    <row r="134" spans="1:8" ht="13.5" customHeight="1">
      <c r="A134" s="10" t="s">
        <v>435</v>
      </c>
      <c r="B134" s="6" t="s">
        <v>82</v>
      </c>
      <c r="C134" s="4" t="s">
        <v>62</v>
      </c>
      <c r="D134" s="7">
        <v>80000</v>
      </c>
      <c r="E134" s="8">
        <v>0</v>
      </c>
      <c r="F134" s="3">
        <f t="shared" si="5"/>
        <v>80000</v>
      </c>
      <c r="G134" s="70" t="s">
        <v>332</v>
      </c>
      <c r="H134" s="71"/>
    </row>
    <row r="135" spans="1:8" ht="13.5" customHeight="1">
      <c r="A135" s="10" t="s">
        <v>436</v>
      </c>
      <c r="B135" s="6" t="s">
        <v>82</v>
      </c>
      <c r="C135" s="4" t="s">
        <v>62</v>
      </c>
      <c r="D135" s="7">
        <v>80000</v>
      </c>
      <c r="E135" s="8">
        <v>0</v>
      </c>
      <c r="F135" s="3">
        <f t="shared" si="5"/>
        <v>80000</v>
      </c>
      <c r="G135" s="70" t="s">
        <v>332</v>
      </c>
      <c r="H135" s="3"/>
    </row>
    <row r="136" spans="1:8" ht="13.5" customHeight="1">
      <c r="A136" s="10" t="s">
        <v>437</v>
      </c>
      <c r="B136" s="6" t="s">
        <v>82</v>
      </c>
      <c r="C136" s="4" t="s">
        <v>62</v>
      </c>
      <c r="D136" s="7">
        <v>80000</v>
      </c>
      <c r="E136" s="8">
        <v>0</v>
      </c>
      <c r="F136" s="3">
        <f t="shared" si="5"/>
        <v>80000</v>
      </c>
      <c r="G136" s="70" t="s">
        <v>332</v>
      </c>
      <c r="H136" s="3"/>
    </row>
    <row r="137" spans="1:8" ht="13.5" customHeight="1">
      <c r="A137" s="10" t="s">
        <v>438</v>
      </c>
      <c r="B137" s="6" t="s">
        <v>82</v>
      </c>
      <c r="C137" s="4" t="s">
        <v>62</v>
      </c>
      <c r="D137" s="7">
        <v>80000</v>
      </c>
      <c r="E137" s="8">
        <v>0</v>
      </c>
      <c r="F137" s="3">
        <f t="shared" si="5"/>
        <v>80000</v>
      </c>
      <c r="G137" s="70" t="s">
        <v>332</v>
      </c>
      <c r="H137" s="3"/>
    </row>
    <row r="138" spans="1:8" ht="13.5" customHeight="1">
      <c r="A138" s="10" t="s">
        <v>439</v>
      </c>
      <c r="B138" s="6" t="s">
        <v>82</v>
      </c>
      <c r="C138" s="4" t="s">
        <v>62</v>
      </c>
      <c r="D138" s="7">
        <v>80000</v>
      </c>
      <c r="E138" s="8">
        <v>0</v>
      </c>
      <c r="F138" s="3">
        <f aca="true" t="shared" si="6" ref="F138:F148">+D138-(D138*E138)</f>
        <v>80000</v>
      </c>
      <c r="G138" s="70" t="s">
        <v>332</v>
      </c>
      <c r="H138" s="3"/>
    </row>
    <row r="139" spans="1:8" ht="13.5" customHeight="1">
      <c r="A139" s="10" t="s">
        <v>440</v>
      </c>
      <c r="B139" s="6" t="s">
        <v>82</v>
      </c>
      <c r="C139" s="4" t="s">
        <v>62</v>
      </c>
      <c r="D139" s="7">
        <v>80000</v>
      </c>
      <c r="E139" s="8">
        <v>0</v>
      </c>
      <c r="F139" s="3">
        <f t="shared" si="6"/>
        <v>80000</v>
      </c>
      <c r="G139" s="70" t="s">
        <v>332</v>
      </c>
      <c r="H139" s="3"/>
    </row>
    <row r="140" spans="1:8" ht="13.5" customHeight="1">
      <c r="A140" s="10" t="s">
        <v>441</v>
      </c>
      <c r="B140" s="6" t="s">
        <v>82</v>
      </c>
      <c r="C140" s="4" t="s">
        <v>62</v>
      </c>
      <c r="D140" s="7">
        <v>80000</v>
      </c>
      <c r="E140" s="8">
        <v>0</v>
      </c>
      <c r="F140" s="3">
        <f t="shared" si="6"/>
        <v>80000</v>
      </c>
      <c r="G140" s="70" t="s">
        <v>332</v>
      </c>
      <c r="H140" s="3"/>
    </row>
    <row r="141" spans="1:8" ht="13.5" customHeight="1">
      <c r="A141" s="10" t="s">
        <v>442</v>
      </c>
      <c r="B141" s="6" t="s">
        <v>82</v>
      </c>
      <c r="C141" s="4" t="s">
        <v>62</v>
      </c>
      <c r="D141" s="7">
        <v>80000</v>
      </c>
      <c r="E141" s="8">
        <v>0</v>
      </c>
      <c r="F141" s="3">
        <f t="shared" si="6"/>
        <v>80000</v>
      </c>
      <c r="G141" s="70" t="s">
        <v>332</v>
      </c>
      <c r="H141" s="3"/>
    </row>
    <row r="142" spans="1:8" ht="13.5" customHeight="1">
      <c r="A142" s="10" t="s">
        <v>443</v>
      </c>
      <c r="B142" s="6" t="s">
        <v>82</v>
      </c>
      <c r="C142" s="4" t="s">
        <v>62</v>
      </c>
      <c r="D142" s="7">
        <v>80000</v>
      </c>
      <c r="E142" s="8">
        <v>0</v>
      </c>
      <c r="F142" s="3">
        <f t="shared" si="6"/>
        <v>80000</v>
      </c>
      <c r="G142" s="70" t="s">
        <v>332</v>
      </c>
      <c r="H142" s="3"/>
    </row>
    <row r="143" spans="1:8" ht="13.5" customHeight="1">
      <c r="A143" s="10" t="s">
        <v>444</v>
      </c>
      <c r="B143" s="6" t="s">
        <v>82</v>
      </c>
      <c r="C143" s="4" t="s">
        <v>62</v>
      </c>
      <c r="D143" s="7">
        <v>80000</v>
      </c>
      <c r="E143" s="8">
        <v>0</v>
      </c>
      <c r="F143" s="3">
        <f t="shared" si="6"/>
        <v>80000</v>
      </c>
      <c r="G143" s="70" t="s">
        <v>332</v>
      </c>
      <c r="H143" s="3"/>
    </row>
    <row r="144" spans="1:8" ht="13.5" customHeight="1">
      <c r="A144" s="10" t="s">
        <v>445</v>
      </c>
      <c r="B144" s="6" t="s">
        <v>82</v>
      </c>
      <c r="C144" s="4" t="s">
        <v>62</v>
      </c>
      <c r="D144" s="7">
        <v>80000</v>
      </c>
      <c r="E144" s="8">
        <v>0</v>
      </c>
      <c r="F144" s="3">
        <f t="shared" si="6"/>
        <v>80000</v>
      </c>
      <c r="G144" s="70" t="s">
        <v>332</v>
      </c>
      <c r="H144" s="3"/>
    </row>
    <row r="145" spans="1:8" ht="13.5" customHeight="1">
      <c r="A145" s="10" t="s">
        <v>446</v>
      </c>
      <c r="B145" s="6" t="s">
        <v>82</v>
      </c>
      <c r="C145" s="4" t="s">
        <v>62</v>
      </c>
      <c r="D145" s="7">
        <v>80000</v>
      </c>
      <c r="E145" s="8">
        <v>0</v>
      </c>
      <c r="F145" s="3">
        <f t="shared" si="6"/>
        <v>80000</v>
      </c>
      <c r="G145" s="70" t="s">
        <v>332</v>
      </c>
      <c r="H145" s="3"/>
    </row>
    <row r="146" spans="1:8" ht="13.5" customHeight="1">
      <c r="A146" s="10" t="s">
        <v>447</v>
      </c>
      <c r="B146" s="6" t="s">
        <v>82</v>
      </c>
      <c r="C146" s="4" t="s">
        <v>62</v>
      </c>
      <c r="D146" s="7">
        <v>80000</v>
      </c>
      <c r="E146" s="8">
        <v>0</v>
      </c>
      <c r="F146" s="3">
        <f t="shared" si="6"/>
        <v>80000</v>
      </c>
      <c r="G146" s="70" t="s">
        <v>332</v>
      </c>
      <c r="H146" s="3"/>
    </row>
    <row r="147" spans="1:8" ht="13.5" customHeight="1">
      <c r="A147" s="10" t="s">
        <v>448</v>
      </c>
      <c r="B147" s="6" t="s">
        <v>82</v>
      </c>
      <c r="C147" s="4" t="s">
        <v>62</v>
      </c>
      <c r="D147" s="7">
        <v>80000</v>
      </c>
      <c r="E147" s="8">
        <v>0</v>
      </c>
      <c r="F147" s="3">
        <f t="shared" si="6"/>
        <v>80000</v>
      </c>
      <c r="G147" s="70" t="s">
        <v>332</v>
      </c>
      <c r="H147" s="3"/>
    </row>
    <row r="148" spans="1:8" ht="13.5" customHeight="1">
      <c r="A148" s="10" t="s">
        <v>449</v>
      </c>
      <c r="B148" s="6" t="s">
        <v>82</v>
      </c>
      <c r="C148" s="4" t="s">
        <v>62</v>
      </c>
      <c r="D148" s="7">
        <v>80000</v>
      </c>
      <c r="E148" s="8">
        <v>0</v>
      </c>
      <c r="F148" s="3">
        <f t="shared" si="6"/>
        <v>80000</v>
      </c>
      <c r="G148" s="70" t="s">
        <v>332</v>
      </c>
      <c r="H148" s="3"/>
    </row>
    <row r="149" spans="1:8" ht="13.5" customHeight="1">
      <c r="A149" s="10" t="s">
        <v>221</v>
      </c>
      <c r="B149" s="6" t="s">
        <v>82</v>
      </c>
      <c r="C149" s="4" t="s">
        <v>277</v>
      </c>
      <c r="D149" s="7">
        <v>100000</v>
      </c>
      <c r="E149" s="8">
        <v>0</v>
      </c>
      <c r="F149" s="3">
        <f aca="true" t="shared" si="7" ref="F149:F154">+D149-(D149*E149)</f>
        <v>100000</v>
      </c>
      <c r="G149" s="19" t="s">
        <v>81</v>
      </c>
      <c r="H149" s="3"/>
    </row>
    <row r="150" spans="1:8" ht="13.5" customHeight="1">
      <c r="A150" s="10" t="s">
        <v>253</v>
      </c>
      <c r="B150" s="6" t="s">
        <v>82</v>
      </c>
      <c r="C150" s="4" t="s">
        <v>277</v>
      </c>
      <c r="D150" s="7">
        <v>25000</v>
      </c>
      <c r="E150" s="8">
        <v>0</v>
      </c>
      <c r="F150" s="3">
        <f t="shared" si="7"/>
        <v>25000</v>
      </c>
      <c r="G150" s="19" t="s">
        <v>81</v>
      </c>
      <c r="H150" s="3"/>
    </row>
    <row r="151" spans="1:8" ht="13.5" customHeight="1">
      <c r="A151" s="10" t="s">
        <v>119</v>
      </c>
      <c r="B151" s="6" t="s">
        <v>82</v>
      </c>
      <c r="C151" s="4" t="s">
        <v>277</v>
      </c>
      <c r="D151" s="7">
        <v>20000</v>
      </c>
      <c r="E151" s="8">
        <v>0</v>
      </c>
      <c r="F151" s="3">
        <f t="shared" si="7"/>
        <v>20000</v>
      </c>
      <c r="G151" s="70" t="s">
        <v>332</v>
      </c>
      <c r="H151" s="71"/>
    </row>
    <row r="152" spans="1:8" ht="13.5" customHeight="1">
      <c r="A152" s="10" t="s">
        <v>239</v>
      </c>
      <c r="B152" s="6" t="s">
        <v>82</v>
      </c>
      <c r="C152" s="4" t="s">
        <v>277</v>
      </c>
      <c r="D152" s="7">
        <v>15000</v>
      </c>
      <c r="E152" s="8">
        <v>0</v>
      </c>
      <c r="F152" s="3">
        <f t="shared" si="7"/>
        <v>15000</v>
      </c>
      <c r="G152" s="70" t="s">
        <v>332</v>
      </c>
      <c r="H152" s="71"/>
    </row>
    <row r="153" spans="1:8" ht="13.5" customHeight="1">
      <c r="A153" s="10" t="s">
        <v>196</v>
      </c>
      <c r="B153" s="6" t="s">
        <v>82</v>
      </c>
      <c r="C153" s="4" t="s">
        <v>277</v>
      </c>
      <c r="D153" s="7">
        <v>15000</v>
      </c>
      <c r="E153" s="8">
        <v>0</v>
      </c>
      <c r="F153" s="3">
        <f t="shared" si="7"/>
        <v>15000</v>
      </c>
      <c r="G153" s="70" t="s">
        <v>332</v>
      </c>
      <c r="H153" s="71"/>
    </row>
    <row r="154" spans="1:8" ht="13.5" customHeight="1">
      <c r="A154" s="10" t="s">
        <v>197</v>
      </c>
      <c r="B154" s="6" t="s">
        <v>82</v>
      </c>
      <c r="C154" s="4" t="s">
        <v>277</v>
      </c>
      <c r="D154" s="7">
        <v>5000</v>
      </c>
      <c r="E154" s="8">
        <v>0</v>
      </c>
      <c r="F154" s="3">
        <f t="shared" si="7"/>
        <v>5000</v>
      </c>
      <c r="G154" s="19" t="s">
        <v>81</v>
      </c>
      <c r="H154" s="3"/>
    </row>
    <row r="155" spans="1:8" ht="13.5" customHeight="1">
      <c r="A155" s="10" t="s">
        <v>202</v>
      </c>
      <c r="B155" s="6" t="s">
        <v>82</v>
      </c>
      <c r="C155" s="4" t="s">
        <v>277</v>
      </c>
      <c r="D155" s="7">
        <v>10000</v>
      </c>
      <c r="E155" s="8">
        <v>0</v>
      </c>
      <c r="F155" s="3">
        <f aca="true" t="shared" si="8" ref="F155:F163">+D155-(D155*E155)</f>
        <v>10000</v>
      </c>
      <c r="G155" s="19" t="s">
        <v>81</v>
      </c>
      <c r="H155" s="3"/>
    </row>
    <row r="156" spans="1:8" ht="13.5" customHeight="1">
      <c r="A156" s="10" t="s">
        <v>247</v>
      </c>
      <c r="B156" s="6" t="s">
        <v>82</v>
      </c>
      <c r="C156" s="4" t="s">
        <v>277</v>
      </c>
      <c r="D156" s="7">
        <v>15000</v>
      </c>
      <c r="E156" s="8">
        <v>0</v>
      </c>
      <c r="F156" s="3">
        <f t="shared" si="8"/>
        <v>15000</v>
      </c>
      <c r="G156" s="70" t="s">
        <v>332</v>
      </c>
      <c r="H156" s="3"/>
    </row>
    <row r="157" spans="1:8" ht="13.5" customHeight="1">
      <c r="A157" s="10" t="s">
        <v>252</v>
      </c>
      <c r="B157" s="6" t="s">
        <v>82</v>
      </c>
      <c r="C157" s="4" t="s">
        <v>277</v>
      </c>
      <c r="D157" s="7">
        <v>15000</v>
      </c>
      <c r="E157" s="8">
        <v>0</v>
      </c>
      <c r="F157" s="3">
        <f t="shared" si="8"/>
        <v>15000</v>
      </c>
      <c r="G157" s="70" t="s">
        <v>332</v>
      </c>
      <c r="H157" s="3"/>
    </row>
    <row r="158" spans="1:8" ht="13.5" customHeight="1">
      <c r="A158" s="10" t="s">
        <v>133</v>
      </c>
      <c r="B158" s="6" t="s">
        <v>82</v>
      </c>
      <c r="C158" s="4" t="s">
        <v>277</v>
      </c>
      <c r="D158" s="7">
        <v>60000</v>
      </c>
      <c r="E158" s="8">
        <v>0</v>
      </c>
      <c r="F158" s="3">
        <f t="shared" si="8"/>
        <v>60000</v>
      </c>
      <c r="G158" s="19" t="s">
        <v>81</v>
      </c>
      <c r="H158" s="3"/>
    </row>
    <row r="159" spans="1:8" ht="13.5" customHeight="1">
      <c r="A159" s="10" t="s">
        <v>370</v>
      </c>
      <c r="B159" s="6" t="s">
        <v>82</v>
      </c>
      <c r="C159" s="4" t="s">
        <v>277</v>
      </c>
      <c r="D159" s="7">
        <v>15000</v>
      </c>
      <c r="E159" s="8">
        <v>0</v>
      </c>
      <c r="F159" s="3">
        <f t="shared" si="8"/>
        <v>15000</v>
      </c>
      <c r="G159" s="19" t="s">
        <v>81</v>
      </c>
      <c r="H159" s="3"/>
    </row>
    <row r="160" spans="1:8" ht="13.5" customHeight="1">
      <c r="A160" s="10" t="s">
        <v>249</v>
      </c>
      <c r="B160" s="6" t="s">
        <v>82</v>
      </c>
      <c r="C160" s="4" t="s">
        <v>277</v>
      </c>
      <c r="D160" s="7">
        <v>35000</v>
      </c>
      <c r="E160" s="8">
        <v>0</v>
      </c>
      <c r="F160" s="3">
        <f t="shared" si="8"/>
        <v>35000</v>
      </c>
      <c r="G160" s="19" t="s">
        <v>81</v>
      </c>
      <c r="H160" s="3"/>
    </row>
    <row r="161" spans="1:8" ht="13.5" customHeight="1">
      <c r="A161" s="10" t="s">
        <v>250</v>
      </c>
      <c r="B161" s="6" t="s">
        <v>82</v>
      </c>
      <c r="C161" s="4" t="s">
        <v>277</v>
      </c>
      <c r="D161" s="7">
        <v>30000</v>
      </c>
      <c r="E161" s="8">
        <v>0</v>
      </c>
      <c r="F161" s="3">
        <f t="shared" si="8"/>
        <v>30000</v>
      </c>
      <c r="G161" s="19" t="s">
        <v>81</v>
      </c>
      <c r="H161" s="3"/>
    </row>
    <row r="162" spans="1:8" ht="13.5" customHeight="1">
      <c r="A162" s="10" t="s">
        <v>241</v>
      </c>
      <c r="B162" s="6" t="s">
        <v>82</v>
      </c>
      <c r="C162" s="4" t="s">
        <v>277</v>
      </c>
      <c r="D162" s="7">
        <v>75000</v>
      </c>
      <c r="E162" s="8">
        <v>0</v>
      </c>
      <c r="F162" s="3">
        <f>+D162-(D162*E162)</f>
        <v>75000</v>
      </c>
      <c r="G162" s="19" t="s">
        <v>81</v>
      </c>
      <c r="H162" s="3"/>
    </row>
    <row r="163" spans="1:8" ht="13.5" customHeight="1">
      <c r="A163" s="10" t="s">
        <v>240</v>
      </c>
      <c r="B163" s="6" t="s">
        <v>82</v>
      </c>
      <c r="C163" s="4" t="s">
        <v>277</v>
      </c>
      <c r="D163" s="7">
        <v>50000</v>
      </c>
      <c r="E163" s="8">
        <v>0</v>
      </c>
      <c r="F163" s="3">
        <f t="shared" si="8"/>
        <v>50000</v>
      </c>
      <c r="G163" s="19" t="s">
        <v>81</v>
      </c>
      <c r="H163" s="3"/>
    </row>
    <row r="164" spans="1:8" ht="13.5" customHeight="1">
      <c r="A164" s="10" t="s">
        <v>120</v>
      </c>
      <c r="B164" s="6" t="s">
        <v>82</v>
      </c>
      <c r="C164" s="4" t="s">
        <v>277</v>
      </c>
      <c r="D164" s="7">
        <v>10000</v>
      </c>
      <c r="E164" s="8">
        <v>0</v>
      </c>
      <c r="F164" s="3">
        <f aca="true" t="shared" si="9" ref="F164:F172">+D164-(D164*E164)</f>
        <v>10000</v>
      </c>
      <c r="G164" s="19" t="s">
        <v>81</v>
      </c>
      <c r="H164" s="3"/>
    </row>
    <row r="165" spans="1:8" ht="13.5" customHeight="1">
      <c r="A165" s="10" t="s">
        <v>377</v>
      </c>
      <c r="B165" s="6" t="s">
        <v>82</v>
      </c>
      <c r="C165" s="4" t="s">
        <v>277</v>
      </c>
      <c r="D165" s="7">
        <v>180000</v>
      </c>
      <c r="E165" s="8">
        <v>0</v>
      </c>
      <c r="F165" s="3">
        <f>+D165-(D165*E165)</f>
        <v>180000</v>
      </c>
      <c r="G165" s="19" t="s">
        <v>81</v>
      </c>
      <c r="H165" s="3"/>
    </row>
    <row r="166" spans="1:8" ht="13.5" customHeight="1">
      <c r="A166" s="10" t="s">
        <v>172</v>
      </c>
      <c r="B166" s="6" t="s">
        <v>82</v>
      </c>
      <c r="C166" s="4" t="s">
        <v>277</v>
      </c>
      <c r="D166" s="7">
        <v>70000</v>
      </c>
      <c r="E166" s="8">
        <v>0</v>
      </c>
      <c r="F166" s="3">
        <f t="shared" si="9"/>
        <v>70000</v>
      </c>
      <c r="G166" s="19" t="s">
        <v>81</v>
      </c>
      <c r="H166" s="3"/>
    </row>
    <row r="167" spans="1:8" ht="13.5" customHeight="1">
      <c r="A167" s="10" t="s">
        <v>398</v>
      </c>
      <c r="B167" s="6" t="s">
        <v>82</v>
      </c>
      <c r="C167" s="4" t="s">
        <v>277</v>
      </c>
      <c r="D167" s="7">
        <v>100000</v>
      </c>
      <c r="E167" s="8">
        <v>0</v>
      </c>
      <c r="F167" s="3">
        <f t="shared" si="9"/>
        <v>100000</v>
      </c>
      <c r="G167" s="19" t="s">
        <v>81</v>
      </c>
      <c r="H167" s="3"/>
    </row>
    <row r="168" spans="1:8" ht="13.5" customHeight="1">
      <c r="A168" s="10" t="s">
        <v>479</v>
      </c>
      <c r="B168" s="6" t="s">
        <v>82</v>
      </c>
      <c r="C168" s="4" t="s">
        <v>277</v>
      </c>
      <c r="D168" s="7">
        <v>150000</v>
      </c>
      <c r="E168" s="8">
        <v>0</v>
      </c>
      <c r="F168" s="3">
        <f>+D168-(D168*E168)</f>
        <v>150000</v>
      </c>
      <c r="G168" s="19" t="s">
        <v>81</v>
      </c>
      <c r="H168" s="3"/>
    </row>
    <row r="169" spans="1:8" ht="13.5" customHeight="1">
      <c r="A169" s="10" t="s">
        <v>497</v>
      </c>
      <c r="B169" s="6" t="s">
        <v>82</v>
      </c>
      <c r="C169" s="4" t="s">
        <v>277</v>
      </c>
      <c r="D169" s="7">
        <v>100000</v>
      </c>
      <c r="E169" s="8">
        <v>0</v>
      </c>
      <c r="F169" s="3">
        <f t="shared" si="9"/>
        <v>100000</v>
      </c>
      <c r="G169" s="19" t="s">
        <v>81</v>
      </c>
      <c r="H169" s="3"/>
    </row>
    <row r="170" spans="1:8" ht="13.5" customHeight="1">
      <c r="A170" s="10" t="s">
        <v>498</v>
      </c>
      <c r="B170" s="6" t="s">
        <v>82</v>
      </c>
      <c r="C170" s="4" t="s">
        <v>277</v>
      </c>
      <c r="D170" s="7">
        <v>100000</v>
      </c>
      <c r="E170" s="8">
        <v>0</v>
      </c>
      <c r="F170" s="3">
        <f t="shared" si="9"/>
        <v>100000</v>
      </c>
      <c r="G170" s="19" t="s">
        <v>81</v>
      </c>
      <c r="H170" s="3"/>
    </row>
    <row r="171" spans="1:8" ht="13.5" customHeight="1">
      <c r="A171" s="10" t="s">
        <v>477</v>
      </c>
      <c r="B171" s="6" t="s">
        <v>82</v>
      </c>
      <c r="C171" s="4" t="s">
        <v>277</v>
      </c>
      <c r="D171" s="7">
        <v>100000</v>
      </c>
      <c r="E171" s="8">
        <v>0</v>
      </c>
      <c r="F171" s="3">
        <f t="shared" si="9"/>
        <v>100000</v>
      </c>
      <c r="G171" s="19" t="s">
        <v>81</v>
      </c>
      <c r="H171" s="3"/>
    </row>
    <row r="172" spans="1:8" ht="13.5" customHeight="1">
      <c r="A172" s="10" t="s">
        <v>478</v>
      </c>
      <c r="B172" s="6" t="s">
        <v>82</v>
      </c>
      <c r="C172" s="4" t="s">
        <v>277</v>
      </c>
      <c r="D172" s="7">
        <v>100000</v>
      </c>
      <c r="E172" s="8">
        <v>0</v>
      </c>
      <c r="F172" s="3">
        <f t="shared" si="9"/>
        <v>100000</v>
      </c>
      <c r="G172" s="19" t="s">
        <v>81</v>
      </c>
      <c r="H172" s="3"/>
    </row>
    <row r="173" spans="1:8" ht="13.5" customHeight="1">
      <c r="A173" s="10" t="s">
        <v>499</v>
      </c>
      <c r="B173" s="6" t="s">
        <v>82</v>
      </c>
      <c r="C173" s="4" t="s">
        <v>277</v>
      </c>
      <c r="D173" s="7">
        <v>150000</v>
      </c>
      <c r="E173" s="8">
        <v>0</v>
      </c>
      <c r="F173" s="3">
        <f>+D173-(D173*E173)</f>
        <v>150000</v>
      </c>
      <c r="G173" s="19" t="s">
        <v>81</v>
      </c>
      <c r="H173" s="3"/>
    </row>
    <row r="174" spans="1:8" ht="13.5" customHeight="1">
      <c r="A174" s="10" t="s">
        <v>500</v>
      </c>
      <c r="B174" s="6" t="s">
        <v>82</v>
      </c>
      <c r="C174" s="4" t="s">
        <v>277</v>
      </c>
      <c r="D174" s="7">
        <v>100000</v>
      </c>
      <c r="E174" s="8">
        <v>0</v>
      </c>
      <c r="F174" s="3">
        <f>+D174-(D174*E174)</f>
        <v>100000</v>
      </c>
      <c r="G174" s="19" t="s">
        <v>81</v>
      </c>
      <c r="H174" s="3"/>
    </row>
    <row r="175" spans="1:8" ht="13.5" customHeight="1">
      <c r="A175" s="10" t="s">
        <v>501</v>
      </c>
      <c r="B175" s="6" t="s">
        <v>82</v>
      </c>
      <c r="C175" s="4" t="s">
        <v>277</v>
      </c>
      <c r="D175" s="7">
        <v>100000</v>
      </c>
      <c r="E175" s="8">
        <v>0</v>
      </c>
      <c r="F175" s="3">
        <f>+D175-(D175*E175)</f>
        <v>100000</v>
      </c>
      <c r="G175" s="19" t="s">
        <v>81</v>
      </c>
      <c r="H175" s="3"/>
    </row>
    <row r="176" spans="1:8" ht="13.5" customHeight="1">
      <c r="A176" s="10" t="s">
        <v>502</v>
      </c>
      <c r="B176" s="6" t="s">
        <v>82</v>
      </c>
      <c r="C176" s="4" t="s">
        <v>277</v>
      </c>
      <c r="D176" s="7">
        <v>100000</v>
      </c>
      <c r="E176" s="8">
        <v>0</v>
      </c>
      <c r="F176" s="3">
        <f aca="true" t="shared" si="10" ref="F176:F183">+D176-(D176*E176)</f>
        <v>100000</v>
      </c>
      <c r="G176" s="19" t="s">
        <v>81</v>
      </c>
      <c r="H176" s="3"/>
    </row>
    <row r="177" spans="1:8" ht="13.5" customHeight="1">
      <c r="A177" s="10" t="s">
        <v>505</v>
      </c>
      <c r="B177" s="6" t="s">
        <v>82</v>
      </c>
      <c r="C177" s="4" t="s">
        <v>277</v>
      </c>
      <c r="D177" s="7">
        <v>100000</v>
      </c>
      <c r="E177" s="8">
        <v>0</v>
      </c>
      <c r="F177" s="3">
        <f t="shared" si="10"/>
        <v>100000</v>
      </c>
      <c r="G177" s="19" t="s">
        <v>81</v>
      </c>
      <c r="H177" s="3"/>
    </row>
    <row r="178" spans="1:8" ht="13.5" customHeight="1">
      <c r="A178" s="10" t="s">
        <v>518</v>
      </c>
      <c r="B178" s="6" t="s">
        <v>82</v>
      </c>
      <c r="C178" s="4" t="s">
        <v>277</v>
      </c>
      <c r="D178" s="7">
        <v>100000</v>
      </c>
      <c r="E178" s="8">
        <v>0</v>
      </c>
      <c r="F178" s="3">
        <f>+D178-(D178*E178)</f>
        <v>100000</v>
      </c>
      <c r="G178" s="19" t="s">
        <v>81</v>
      </c>
      <c r="H178" s="3"/>
    </row>
    <row r="179" spans="1:8" ht="13.5" customHeight="1">
      <c r="A179" s="10" t="s">
        <v>506</v>
      </c>
      <c r="B179" s="6" t="s">
        <v>82</v>
      </c>
      <c r="C179" s="4" t="s">
        <v>277</v>
      </c>
      <c r="D179" s="7">
        <v>100000</v>
      </c>
      <c r="E179" s="8">
        <v>0</v>
      </c>
      <c r="F179" s="3">
        <f t="shared" si="10"/>
        <v>100000</v>
      </c>
      <c r="G179" s="19" t="s">
        <v>81</v>
      </c>
      <c r="H179" s="3"/>
    </row>
    <row r="180" spans="1:8" ht="13.5" customHeight="1">
      <c r="A180" s="10" t="s">
        <v>534</v>
      </c>
      <c r="B180" s="6" t="s">
        <v>82</v>
      </c>
      <c r="C180" s="4" t="s">
        <v>277</v>
      </c>
      <c r="D180" s="7">
        <v>100000</v>
      </c>
      <c r="E180" s="8">
        <v>0</v>
      </c>
      <c r="F180" s="3">
        <f t="shared" si="10"/>
        <v>100000</v>
      </c>
      <c r="G180" s="19"/>
      <c r="H180" s="3">
        <f>+F180*G180</f>
        <v>0</v>
      </c>
    </row>
    <row r="181" spans="1:8" ht="13.5" customHeight="1">
      <c r="A181" s="10" t="s">
        <v>535</v>
      </c>
      <c r="B181" s="6" t="s">
        <v>82</v>
      </c>
      <c r="C181" s="4" t="s">
        <v>277</v>
      </c>
      <c r="D181" s="7">
        <v>100000</v>
      </c>
      <c r="E181" s="8">
        <v>0</v>
      </c>
      <c r="F181" s="3">
        <f t="shared" si="10"/>
        <v>100000</v>
      </c>
      <c r="G181" s="19"/>
      <c r="H181" s="3">
        <f>+F181*G181</f>
        <v>0</v>
      </c>
    </row>
    <row r="182" spans="1:8" ht="13.5" customHeight="1">
      <c r="A182" s="10" t="s">
        <v>507</v>
      </c>
      <c r="B182" s="6" t="s">
        <v>82</v>
      </c>
      <c r="C182" s="4" t="s">
        <v>277</v>
      </c>
      <c r="D182" s="7">
        <v>100000</v>
      </c>
      <c r="E182" s="8">
        <v>0</v>
      </c>
      <c r="F182" s="3">
        <f t="shared" si="10"/>
        <v>100000</v>
      </c>
      <c r="G182" s="19" t="s">
        <v>81</v>
      </c>
      <c r="H182" s="3"/>
    </row>
    <row r="183" spans="1:8" ht="13.5" customHeight="1">
      <c r="A183" s="10" t="s">
        <v>514</v>
      </c>
      <c r="B183" s="6" t="s">
        <v>82</v>
      </c>
      <c r="C183" s="4" t="s">
        <v>277</v>
      </c>
      <c r="D183" s="7">
        <v>100000</v>
      </c>
      <c r="E183" s="8">
        <v>0</v>
      </c>
      <c r="F183" s="3">
        <f t="shared" si="10"/>
        <v>100000</v>
      </c>
      <c r="G183" s="19" t="s">
        <v>81</v>
      </c>
      <c r="H183" s="3"/>
    </row>
    <row r="184" spans="1:8" ht="13.5" customHeight="1">
      <c r="A184" s="10" t="s">
        <v>515</v>
      </c>
      <c r="B184" s="6" t="s">
        <v>82</v>
      </c>
      <c r="C184" s="4" t="s">
        <v>277</v>
      </c>
      <c r="D184" s="7">
        <v>100000</v>
      </c>
      <c r="E184" s="8">
        <v>0</v>
      </c>
      <c r="F184" s="3">
        <f aca="true" t="shared" si="11" ref="F184:F198">+D184-(D184*E184)</f>
        <v>100000</v>
      </c>
      <c r="G184" s="19" t="s">
        <v>81</v>
      </c>
      <c r="H184" s="3"/>
    </row>
    <row r="185" spans="1:8" ht="13.5" customHeight="1">
      <c r="A185" s="10" t="s">
        <v>516</v>
      </c>
      <c r="B185" s="6" t="s">
        <v>82</v>
      </c>
      <c r="C185" s="4" t="s">
        <v>277</v>
      </c>
      <c r="D185" s="7">
        <v>100000</v>
      </c>
      <c r="E185" s="8">
        <v>0</v>
      </c>
      <c r="F185" s="3">
        <f t="shared" si="11"/>
        <v>100000</v>
      </c>
      <c r="G185" s="19" t="s">
        <v>81</v>
      </c>
      <c r="H185" s="3"/>
    </row>
    <row r="186" spans="1:8" ht="13.5" customHeight="1">
      <c r="A186" s="10" t="s">
        <v>517</v>
      </c>
      <c r="B186" s="6" t="s">
        <v>82</v>
      </c>
      <c r="C186" s="4" t="s">
        <v>277</v>
      </c>
      <c r="D186" s="7">
        <v>100000</v>
      </c>
      <c r="E186" s="8">
        <v>0</v>
      </c>
      <c r="F186" s="3">
        <f t="shared" si="11"/>
        <v>100000</v>
      </c>
      <c r="G186" s="19" t="s">
        <v>81</v>
      </c>
      <c r="H186" s="3"/>
    </row>
    <row r="187" spans="1:8" ht="13.5" customHeight="1">
      <c r="A187" s="10" t="s">
        <v>519</v>
      </c>
      <c r="B187" s="6" t="s">
        <v>82</v>
      </c>
      <c r="C187" s="4" t="s">
        <v>277</v>
      </c>
      <c r="D187" s="7">
        <v>100000</v>
      </c>
      <c r="E187" s="8">
        <v>0</v>
      </c>
      <c r="F187" s="3">
        <f t="shared" si="11"/>
        <v>100000</v>
      </c>
      <c r="G187" s="19" t="s">
        <v>81</v>
      </c>
      <c r="H187" s="3"/>
    </row>
    <row r="188" spans="1:8" ht="13.5" customHeight="1">
      <c r="A188" s="10" t="s">
        <v>533</v>
      </c>
      <c r="B188" s="6" t="s">
        <v>82</v>
      </c>
      <c r="C188" s="4" t="s">
        <v>277</v>
      </c>
      <c r="D188" s="7">
        <v>100000</v>
      </c>
      <c r="E188" s="8">
        <v>0</v>
      </c>
      <c r="F188" s="3">
        <f t="shared" si="11"/>
        <v>100000</v>
      </c>
      <c r="G188" s="19"/>
      <c r="H188" s="3">
        <f aca="true" t="shared" si="12" ref="H188:H198">+F188*G188</f>
        <v>0</v>
      </c>
    </row>
    <row r="189" spans="1:8" ht="13.5" customHeight="1">
      <c r="A189" s="10" t="s">
        <v>536</v>
      </c>
      <c r="B189" s="6" t="s">
        <v>82</v>
      </c>
      <c r="C189" s="4" t="s">
        <v>277</v>
      </c>
      <c r="D189" s="7">
        <v>100000</v>
      </c>
      <c r="E189" s="8">
        <v>0</v>
      </c>
      <c r="F189" s="3">
        <f>+D189-(D189*E189)</f>
        <v>100000</v>
      </c>
      <c r="G189" s="19"/>
      <c r="H189" s="3">
        <f>+F189*G189</f>
        <v>0</v>
      </c>
    </row>
    <row r="190" spans="1:8" ht="13.5" customHeight="1">
      <c r="A190" s="10" t="s">
        <v>537</v>
      </c>
      <c r="B190" s="6" t="s">
        <v>82</v>
      </c>
      <c r="C190" s="4" t="s">
        <v>277</v>
      </c>
      <c r="D190" s="7">
        <v>100000</v>
      </c>
      <c r="E190" s="8">
        <v>0</v>
      </c>
      <c r="F190" s="3">
        <f>+D190-(D190*E190)</f>
        <v>100000</v>
      </c>
      <c r="G190" s="19"/>
      <c r="H190" s="3">
        <f>+F190*G190</f>
        <v>0</v>
      </c>
    </row>
    <row r="191" spans="1:8" ht="13.5" customHeight="1">
      <c r="A191" s="10" t="s">
        <v>538</v>
      </c>
      <c r="B191" s="6" t="s">
        <v>82</v>
      </c>
      <c r="C191" s="4" t="s">
        <v>277</v>
      </c>
      <c r="D191" s="7">
        <v>100000</v>
      </c>
      <c r="E191" s="8">
        <v>0</v>
      </c>
      <c r="F191" s="3">
        <f>+D191-(D191*E191)</f>
        <v>100000</v>
      </c>
      <c r="G191" s="19"/>
      <c r="H191" s="3">
        <f>+F191*G191</f>
        <v>0</v>
      </c>
    </row>
    <row r="192" spans="1:8" ht="13.5" customHeight="1">
      <c r="A192" s="10" t="s">
        <v>539</v>
      </c>
      <c r="B192" s="6" t="s">
        <v>82</v>
      </c>
      <c r="C192" s="4" t="s">
        <v>277</v>
      </c>
      <c r="D192" s="7">
        <v>100000</v>
      </c>
      <c r="E192" s="8">
        <v>0</v>
      </c>
      <c r="F192" s="3">
        <f>+D192-(D192*E192)</f>
        <v>100000</v>
      </c>
      <c r="G192" s="19" t="s">
        <v>81</v>
      </c>
      <c r="H192" s="3"/>
    </row>
    <row r="193" spans="1:8" ht="13.5" customHeight="1">
      <c r="A193" s="10" t="s">
        <v>455</v>
      </c>
      <c r="B193" s="6" t="s">
        <v>82</v>
      </c>
      <c r="C193" s="4" t="s">
        <v>277</v>
      </c>
      <c r="D193" s="7">
        <v>300000</v>
      </c>
      <c r="E193" s="8">
        <v>0</v>
      </c>
      <c r="F193" s="3">
        <f t="shared" si="11"/>
        <v>300000</v>
      </c>
      <c r="G193" s="19"/>
      <c r="H193" s="3">
        <f t="shared" si="12"/>
        <v>0</v>
      </c>
    </row>
    <row r="194" spans="1:8" ht="13.5" customHeight="1">
      <c r="A194" s="10" t="s">
        <v>540</v>
      </c>
      <c r="B194" s="6" t="s">
        <v>82</v>
      </c>
      <c r="C194" s="4" t="s">
        <v>277</v>
      </c>
      <c r="D194" s="7">
        <v>150000</v>
      </c>
      <c r="E194" s="8">
        <v>0</v>
      </c>
      <c r="F194" s="3">
        <f t="shared" si="11"/>
        <v>150000</v>
      </c>
      <c r="G194" s="19"/>
      <c r="H194" s="3">
        <f t="shared" si="12"/>
        <v>0</v>
      </c>
    </row>
    <row r="195" spans="1:8" ht="13.5" customHeight="1">
      <c r="A195" s="10" t="s">
        <v>541</v>
      </c>
      <c r="B195" s="6" t="s">
        <v>82</v>
      </c>
      <c r="C195" s="4" t="s">
        <v>277</v>
      </c>
      <c r="D195" s="7">
        <v>100000</v>
      </c>
      <c r="E195" s="8">
        <v>0</v>
      </c>
      <c r="F195" s="3">
        <f>+D195-(D195*E195)</f>
        <v>100000</v>
      </c>
      <c r="G195" s="19"/>
      <c r="H195" s="3">
        <f>+F195*G195</f>
        <v>0</v>
      </c>
    </row>
    <row r="196" spans="1:8" ht="13.5" customHeight="1">
      <c r="A196" s="10" t="s">
        <v>508</v>
      </c>
      <c r="B196" s="6" t="s">
        <v>82</v>
      </c>
      <c r="C196" s="4" t="s">
        <v>277</v>
      </c>
      <c r="D196" s="7">
        <v>130000</v>
      </c>
      <c r="E196" s="8">
        <v>0</v>
      </c>
      <c r="F196" s="3">
        <f t="shared" si="11"/>
        <v>130000</v>
      </c>
      <c r="G196" s="19"/>
      <c r="H196" s="3">
        <f t="shared" si="12"/>
        <v>0</v>
      </c>
    </row>
    <row r="197" spans="1:8" ht="13.5" customHeight="1">
      <c r="A197" s="10" t="s">
        <v>509</v>
      </c>
      <c r="B197" s="6" t="s">
        <v>82</v>
      </c>
      <c r="C197" s="4" t="s">
        <v>277</v>
      </c>
      <c r="D197" s="7">
        <v>200000</v>
      </c>
      <c r="E197" s="8">
        <v>0</v>
      </c>
      <c r="F197" s="3">
        <f t="shared" si="11"/>
        <v>200000</v>
      </c>
      <c r="G197" s="19"/>
      <c r="H197" s="3">
        <f t="shared" si="12"/>
        <v>0</v>
      </c>
    </row>
    <row r="198" spans="1:8" ht="13.5" customHeight="1">
      <c r="A198" s="10" t="s">
        <v>510</v>
      </c>
      <c r="B198" s="6" t="s">
        <v>82</v>
      </c>
      <c r="C198" s="4" t="s">
        <v>277</v>
      </c>
      <c r="D198" s="7">
        <v>200000</v>
      </c>
      <c r="E198" s="8">
        <v>0</v>
      </c>
      <c r="F198" s="3">
        <f t="shared" si="11"/>
        <v>200000</v>
      </c>
      <c r="G198" s="19"/>
      <c r="H198" s="3">
        <f t="shared" si="12"/>
        <v>0</v>
      </c>
    </row>
    <row r="199" spans="1:8" ht="13.5" customHeight="1">
      <c r="A199" s="58"/>
      <c r="B199" s="54"/>
      <c r="C199" s="55"/>
      <c r="D199" s="56"/>
      <c r="E199" s="56"/>
      <c r="F199" s="76" t="s">
        <v>356</v>
      </c>
      <c r="G199" s="57">
        <f>SUM(G28:G167)</f>
        <v>0</v>
      </c>
      <c r="H199" s="59">
        <f>SUM(H28:H183)</f>
        <v>0</v>
      </c>
    </row>
    <row r="200" ht="13.5" customHeight="1" thickBot="1">
      <c r="H200" s="33"/>
    </row>
    <row r="201" spans="1:5" ht="13.5" customHeight="1" thickBot="1">
      <c r="A201" s="66" t="s">
        <v>303</v>
      </c>
      <c r="B201" s="67"/>
      <c r="C201" s="68"/>
      <c r="D201" s="67"/>
      <c r="E201" s="69"/>
    </row>
    <row r="202" spans="1:5" ht="13.5" customHeight="1">
      <c r="A202" s="31" t="s">
        <v>275</v>
      </c>
      <c r="B202" s="2"/>
      <c r="C202" s="2"/>
      <c r="D202" s="2"/>
      <c r="E202" s="2"/>
    </row>
    <row r="203" spans="1:5" ht="13.5" customHeight="1">
      <c r="A203" s="51" t="s">
        <v>0</v>
      </c>
      <c r="B203" s="52" t="s">
        <v>1</v>
      </c>
      <c r="C203" s="52" t="s">
        <v>2</v>
      </c>
      <c r="D203" s="52" t="s">
        <v>284</v>
      </c>
      <c r="E203" s="52" t="s">
        <v>285</v>
      </c>
    </row>
    <row r="204" spans="1:5" ht="13.5" customHeight="1">
      <c r="A204" s="39" t="s">
        <v>3</v>
      </c>
      <c r="B204" s="39" t="s">
        <v>4</v>
      </c>
      <c r="C204" s="49" t="s">
        <v>5</v>
      </c>
      <c r="D204" s="60" t="s">
        <v>81</v>
      </c>
      <c r="E204" s="61"/>
    </row>
    <row r="205" spans="1:5" ht="13.5" customHeight="1">
      <c r="A205" s="10" t="s">
        <v>6</v>
      </c>
      <c r="B205" s="10" t="s">
        <v>7</v>
      </c>
      <c r="C205" s="45" t="s">
        <v>5</v>
      </c>
      <c r="D205" s="62" t="s">
        <v>81</v>
      </c>
      <c r="E205" s="63"/>
    </row>
    <row r="206" spans="1:5" ht="13.5" customHeight="1">
      <c r="A206" s="10" t="s">
        <v>8</v>
      </c>
      <c r="B206" s="10" t="s">
        <v>9</v>
      </c>
      <c r="C206" s="45" t="s">
        <v>5</v>
      </c>
      <c r="D206" s="62" t="s">
        <v>81</v>
      </c>
      <c r="E206" s="63"/>
    </row>
    <row r="207" spans="1:5" ht="13.5" customHeight="1">
      <c r="A207" s="10" t="s">
        <v>10</v>
      </c>
      <c r="B207" s="10" t="s">
        <v>11</v>
      </c>
      <c r="C207" s="45" t="s">
        <v>5</v>
      </c>
      <c r="D207" s="62" t="s">
        <v>81</v>
      </c>
      <c r="E207" s="63"/>
    </row>
    <row r="208" spans="1:5" ht="13.5" customHeight="1">
      <c r="A208" s="10" t="s">
        <v>12</v>
      </c>
      <c r="B208" s="10" t="s">
        <v>13</v>
      </c>
      <c r="C208" s="45" t="s">
        <v>5</v>
      </c>
      <c r="D208" s="62" t="s">
        <v>81</v>
      </c>
      <c r="E208" s="63"/>
    </row>
    <row r="209" spans="1:5" ht="13.5" customHeight="1">
      <c r="A209" s="10" t="s">
        <v>282</v>
      </c>
      <c r="B209" s="10" t="s">
        <v>14</v>
      </c>
      <c r="C209" s="45" t="s">
        <v>224</v>
      </c>
      <c r="D209" s="62" t="s">
        <v>81</v>
      </c>
      <c r="E209" s="63"/>
    </row>
    <row r="210" spans="1:5" ht="13.5" customHeight="1">
      <c r="A210" s="10" t="s">
        <v>281</v>
      </c>
      <c r="B210" s="10" t="s">
        <v>14</v>
      </c>
      <c r="C210" s="45" t="s">
        <v>224</v>
      </c>
      <c r="D210" s="62" t="s">
        <v>81</v>
      </c>
      <c r="E210" s="63"/>
    </row>
    <row r="211" spans="1:5" ht="13.5" customHeight="1">
      <c r="A211" s="10" t="s">
        <v>15</v>
      </c>
      <c r="B211" s="10" t="s">
        <v>16</v>
      </c>
      <c r="C211" s="45" t="s">
        <v>5</v>
      </c>
      <c r="D211" s="62" t="s">
        <v>81</v>
      </c>
      <c r="E211" s="63"/>
    </row>
    <row r="212" spans="1:5" ht="13.5" customHeight="1">
      <c r="A212" s="10" t="s">
        <v>17</v>
      </c>
      <c r="B212" s="10" t="s">
        <v>18</v>
      </c>
      <c r="C212" s="45" t="s">
        <v>5</v>
      </c>
      <c r="D212" s="62" t="s">
        <v>81</v>
      </c>
      <c r="E212" s="63"/>
    </row>
    <row r="213" spans="1:5" ht="13.5" customHeight="1">
      <c r="A213" s="10" t="s">
        <v>19</v>
      </c>
      <c r="B213" s="10" t="s">
        <v>20</v>
      </c>
      <c r="C213" s="45" t="s">
        <v>5</v>
      </c>
      <c r="D213" s="62" t="s">
        <v>81</v>
      </c>
      <c r="E213" s="63"/>
    </row>
    <row r="214" spans="1:5" ht="13.5" customHeight="1">
      <c r="A214" s="10" t="s">
        <v>21</v>
      </c>
      <c r="B214" s="10" t="s">
        <v>22</v>
      </c>
      <c r="C214" s="45" t="s">
        <v>5</v>
      </c>
      <c r="D214" s="62" t="s">
        <v>81</v>
      </c>
      <c r="E214" s="63"/>
    </row>
    <row r="215" spans="1:5" ht="13.5" customHeight="1">
      <c r="A215" s="10" t="s">
        <v>23</v>
      </c>
      <c r="B215" s="46" t="s">
        <v>113</v>
      </c>
      <c r="C215" s="45" t="s">
        <v>5</v>
      </c>
      <c r="D215" s="62" t="s">
        <v>81</v>
      </c>
      <c r="E215" s="63"/>
    </row>
    <row r="216" spans="1:5" ht="13.5" customHeight="1">
      <c r="A216" s="10" t="s">
        <v>24</v>
      </c>
      <c r="B216" s="10" t="s">
        <v>11</v>
      </c>
      <c r="C216" s="45" t="s">
        <v>5</v>
      </c>
      <c r="D216" s="62" t="s">
        <v>81</v>
      </c>
      <c r="E216" s="63"/>
    </row>
    <row r="217" spans="1:5" ht="13.5" customHeight="1">
      <c r="A217" s="10" t="s">
        <v>25</v>
      </c>
      <c r="B217" s="10" t="s">
        <v>26</v>
      </c>
      <c r="C217" s="45" t="s">
        <v>5</v>
      </c>
      <c r="D217" s="62" t="s">
        <v>81</v>
      </c>
      <c r="E217" s="63"/>
    </row>
    <row r="218" spans="1:5" ht="13.5" customHeight="1">
      <c r="A218" s="10" t="s">
        <v>27</v>
      </c>
      <c r="B218" s="10" t="s">
        <v>28</v>
      </c>
      <c r="C218" s="45" t="s">
        <v>5</v>
      </c>
      <c r="D218" s="62" t="s">
        <v>81</v>
      </c>
      <c r="E218" s="63"/>
    </row>
    <row r="219" spans="1:5" ht="13.5" customHeight="1">
      <c r="A219" s="10" t="s">
        <v>29</v>
      </c>
      <c r="B219" s="10" t="s">
        <v>9</v>
      </c>
      <c r="C219" s="45" t="s">
        <v>5</v>
      </c>
      <c r="D219" s="62" t="s">
        <v>81</v>
      </c>
      <c r="E219" s="63"/>
    </row>
    <row r="220" spans="1:5" ht="13.5" customHeight="1">
      <c r="A220" s="10" t="s">
        <v>30</v>
      </c>
      <c r="B220" s="10" t="s">
        <v>31</v>
      </c>
      <c r="C220" s="45" t="s">
        <v>5</v>
      </c>
      <c r="D220" s="62" t="s">
        <v>81</v>
      </c>
      <c r="E220" s="63"/>
    </row>
    <row r="221" spans="1:5" ht="13.5" customHeight="1">
      <c r="A221" s="10" t="s">
        <v>32</v>
      </c>
      <c r="B221" s="10" t="s">
        <v>33</v>
      </c>
      <c r="C221" s="45" t="s">
        <v>5</v>
      </c>
      <c r="D221" s="62" t="s">
        <v>81</v>
      </c>
      <c r="E221" s="63"/>
    </row>
    <row r="222" spans="1:5" ht="13.5" customHeight="1">
      <c r="A222" s="10" t="s">
        <v>34</v>
      </c>
      <c r="B222" s="10" t="s">
        <v>4</v>
      </c>
      <c r="C222" s="45" t="s">
        <v>5</v>
      </c>
      <c r="D222" s="62" t="s">
        <v>81</v>
      </c>
      <c r="E222" s="63"/>
    </row>
    <row r="223" spans="1:5" ht="13.5" customHeight="1">
      <c r="A223" s="10" t="s">
        <v>35</v>
      </c>
      <c r="B223" s="10" t="s">
        <v>36</v>
      </c>
      <c r="C223" s="45" t="s">
        <v>152</v>
      </c>
      <c r="D223" s="62" t="s">
        <v>81</v>
      </c>
      <c r="E223" s="63"/>
    </row>
    <row r="224" spans="1:5" ht="13.5" customHeight="1">
      <c r="A224" s="10" t="s">
        <v>37</v>
      </c>
      <c r="B224" s="10" t="s">
        <v>9</v>
      </c>
      <c r="C224" s="45" t="s">
        <v>5</v>
      </c>
      <c r="D224" s="62" t="s">
        <v>81</v>
      </c>
      <c r="E224" s="63"/>
    </row>
    <row r="225" spans="1:5" ht="13.5" customHeight="1">
      <c r="A225" s="10" t="s">
        <v>38</v>
      </c>
      <c r="B225" s="46" t="s">
        <v>114</v>
      </c>
      <c r="C225" s="45" t="s">
        <v>5</v>
      </c>
      <c r="D225" s="62" t="s">
        <v>81</v>
      </c>
      <c r="E225" s="63"/>
    </row>
    <row r="226" spans="1:5" ht="13.5" customHeight="1">
      <c r="A226" s="10" t="s">
        <v>39</v>
      </c>
      <c r="B226" s="46" t="s">
        <v>115</v>
      </c>
      <c r="C226" s="45" t="s">
        <v>5</v>
      </c>
      <c r="D226" s="62" t="s">
        <v>81</v>
      </c>
      <c r="E226" s="63"/>
    </row>
    <row r="227" spans="1:5" ht="13.5" customHeight="1">
      <c r="A227" s="10" t="s">
        <v>40</v>
      </c>
      <c r="B227" s="10" t="s">
        <v>41</v>
      </c>
      <c r="C227" s="45" t="s">
        <v>5</v>
      </c>
      <c r="D227" s="62" t="s">
        <v>81</v>
      </c>
      <c r="E227" s="63"/>
    </row>
    <row r="228" spans="1:5" ht="13.5" customHeight="1">
      <c r="A228" s="10" t="s">
        <v>42</v>
      </c>
      <c r="B228" s="10" t="s">
        <v>22</v>
      </c>
      <c r="C228" s="45" t="s">
        <v>5</v>
      </c>
      <c r="D228" s="62" t="s">
        <v>81</v>
      </c>
      <c r="E228" s="63"/>
    </row>
    <row r="229" spans="1:5" ht="13.5" customHeight="1">
      <c r="A229" s="10" t="s">
        <v>43</v>
      </c>
      <c r="B229" s="10" t="s">
        <v>26</v>
      </c>
      <c r="C229" s="45" t="s">
        <v>5</v>
      </c>
      <c r="D229" s="62" t="s">
        <v>81</v>
      </c>
      <c r="E229" s="63"/>
    </row>
    <row r="230" spans="1:5" ht="13.5" customHeight="1">
      <c r="A230" s="10" t="s">
        <v>44</v>
      </c>
      <c r="B230" s="10" t="s">
        <v>9</v>
      </c>
      <c r="C230" s="45" t="s">
        <v>5</v>
      </c>
      <c r="D230" s="62" t="s">
        <v>81</v>
      </c>
      <c r="E230" s="63"/>
    </row>
    <row r="231" spans="1:5" ht="13.5" customHeight="1">
      <c r="A231" s="10" t="s">
        <v>45</v>
      </c>
      <c r="B231" s="10" t="s">
        <v>4</v>
      </c>
      <c r="C231" s="45" t="s">
        <v>5</v>
      </c>
      <c r="D231" s="62" t="s">
        <v>81</v>
      </c>
      <c r="E231" s="63"/>
    </row>
    <row r="232" spans="1:5" ht="13.5" customHeight="1">
      <c r="A232" s="10" t="s">
        <v>46</v>
      </c>
      <c r="B232" s="10" t="s">
        <v>47</v>
      </c>
      <c r="C232" s="45" t="s">
        <v>5</v>
      </c>
      <c r="D232" s="62" t="s">
        <v>81</v>
      </c>
      <c r="E232" s="63"/>
    </row>
    <row r="233" spans="1:5" ht="13.5" customHeight="1">
      <c r="A233" s="10" t="s">
        <v>48</v>
      </c>
      <c r="B233" s="10" t="s">
        <v>7</v>
      </c>
      <c r="C233" s="45" t="s">
        <v>5</v>
      </c>
      <c r="D233" s="62" t="s">
        <v>81</v>
      </c>
      <c r="E233" s="63"/>
    </row>
    <row r="234" spans="1:5" ht="13.5" customHeight="1">
      <c r="A234" s="10" t="s">
        <v>49</v>
      </c>
      <c r="B234" s="10" t="s">
        <v>50</v>
      </c>
      <c r="C234" s="45" t="s">
        <v>5</v>
      </c>
      <c r="D234" s="62" t="s">
        <v>81</v>
      </c>
      <c r="E234" s="63"/>
    </row>
    <row r="235" spans="1:5" ht="13.5" customHeight="1">
      <c r="A235" s="10" t="s">
        <v>51</v>
      </c>
      <c r="B235" s="10" t="s">
        <v>9</v>
      </c>
      <c r="C235" s="45" t="s">
        <v>5</v>
      </c>
      <c r="D235" s="62" t="s">
        <v>81</v>
      </c>
      <c r="E235" s="63"/>
    </row>
    <row r="236" spans="1:5" ht="13.5" customHeight="1">
      <c r="A236" s="10" t="s">
        <v>52</v>
      </c>
      <c r="B236" s="10" t="s">
        <v>53</v>
      </c>
      <c r="C236" s="45" t="s">
        <v>5</v>
      </c>
      <c r="D236" s="62" t="s">
        <v>81</v>
      </c>
      <c r="E236" s="63"/>
    </row>
    <row r="237" spans="1:5" ht="13.5" customHeight="1">
      <c r="A237" s="10" t="s">
        <v>54</v>
      </c>
      <c r="B237" s="46" t="s">
        <v>106</v>
      </c>
      <c r="C237" s="45" t="s">
        <v>5</v>
      </c>
      <c r="D237" s="62" t="s">
        <v>81</v>
      </c>
      <c r="E237" s="63"/>
    </row>
    <row r="238" spans="1:6" ht="13.5" customHeight="1">
      <c r="A238" s="10" t="s">
        <v>366</v>
      </c>
      <c r="B238" s="10" t="s">
        <v>191</v>
      </c>
      <c r="C238" s="45" t="s">
        <v>5</v>
      </c>
      <c r="D238" s="62" t="s">
        <v>81</v>
      </c>
      <c r="E238" s="63"/>
      <c r="F238" s="82"/>
    </row>
    <row r="239" spans="1:5" ht="13.5" customHeight="1">
      <c r="A239" s="10" t="s">
        <v>94</v>
      </c>
      <c r="B239" s="10" t="s">
        <v>22</v>
      </c>
      <c r="C239" s="45" t="s">
        <v>5</v>
      </c>
      <c r="D239" s="62" t="s">
        <v>81</v>
      </c>
      <c r="E239" s="63"/>
    </row>
    <row r="240" spans="1:5" ht="13.5" customHeight="1">
      <c r="A240" s="10" t="s">
        <v>206</v>
      </c>
      <c r="B240" s="10" t="s">
        <v>22</v>
      </c>
      <c r="C240" s="45" t="s">
        <v>5</v>
      </c>
      <c r="D240" s="62" t="s">
        <v>81</v>
      </c>
      <c r="E240" s="63"/>
    </row>
    <row r="241" spans="1:5" ht="13.5" customHeight="1">
      <c r="A241" s="10" t="s">
        <v>207</v>
      </c>
      <c r="B241" s="10" t="s">
        <v>22</v>
      </c>
      <c r="C241" s="45" t="s">
        <v>5</v>
      </c>
      <c r="D241" s="62" t="s">
        <v>81</v>
      </c>
      <c r="E241" s="63"/>
    </row>
    <row r="242" spans="1:5" ht="13.5" customHeight="1">
      <c r="A242" s="43" t="s">
        <v>208</v>
      </c>
      <c r="B242" s="43" t="s">
        <v>22</v>
      </c>
      <c r="C242" s="48" t="s">
        <v>5</v>
      </c>
      <c r="D242" s="62" t="s">
        <v>81</v>
      </c>
      <c r="E242" s="63"/>
    </row>
    <row r="243" spans="1:5" ht="13.5" customHeight="1">
      <c r="A243" s="10" t="s">
        <v>48</v>
      </c>
      <c r="B243" s="10" t="s">
        <v>251</v>
      </c>
      <c r="C243" s="45" t="s">
        <v>224</v>
      </c>
      <c r="D243" s="62" t="s">
        <v>81</v>
      </c>
      <c r="E243" s="63"/>
    </row>
    <row r="244" spans="1:5" ht="13.5" customHeight="1">
      <c r="A244" s="10" t="s">
        <v>243</v>
      </c>
      <c r="B244" s="10" t="s">
        <v>31</v>
      </c>
      <c r="C244" s="45" t="s">
        <v>224</v>
      </c>
      <c r="D244" s="62" t="s">
        <v>81</v>
      </c>
      <c r="E244" s="63"/>
    </row>
    <row r="245" spans="1:5" ht="13.5" customHeight="1">
      <c r="A245" s="10" t="s">
        <v>104</v>
      </c>
      <c r="B245" s="10" t="s">
        <v>82</v>
      </c>
      <c r="C245" s="45" t="s">
        <v>105</v>
      </c>
      <c r="D245" s="62" t="s">
        <v>81</v>
      </c>
      <c r="E245" s="63"/>
    </row>
    <row r="246" spans="1:5" ht="13.5" customHeight="1">
      <c r="A246" s="10" t="s">
        <v>84</v>
      </c>
      <c r="B246" s="10" t="s">
        <v>82</v>
      </c>
      <c r="C246" s="45" t="s">
        <v>5</v>
      </c>
      <c r="D246" s="62" t="s">
        <v>81</v>
      </c>
      <c r="E246" s="63"/>
    </row>
    <row r="247" spans="1:5" ht="13.5" customHeight="1">
      <c r="A247" s="10" t="s">
        <v>83</v>
      </c>
      <c r="B247" s="10" t="s">
        <v>82</v>
      </c>
      <c r="C247" s="45" t="s">
        <v>5</v>
      </c>
      <c r="D247" s="62" t="s">
        <v>81</v>
      </c>
      <c r="E247" s="63"/>
    </row>
    <row r="248" spans="1:5" ht="13.5" customHeight="1">
      <c r="A248" s="39" t="s">
        <v>85</v>
      </c>
      <c r="B248" s="39" t="s">
        <v>89</v>
      </c>
      <c r="C248" s="49" t="s">
        <v>5</v>
      </c>
      <c r="D248" s="60" t="s">
        <v>81</v>
      </c>
      <c r="E248" s="61"/>
    </row>
    <row r="249" spans="1:5" ht="13.5" customHeight="1">
      <c r="A249" s="10" t="s">
        <v>86</v>
      </c>
      <c r="B249" s="10" t="s">
        <v>64</v>
      </c>
      <c r="C249" s="45" t="s">
        <v>5</v>
      </c>
      <c r="D249" s="62" t="s">
        <v>81</v>
      </c>
      <c r="E249" s="63"/>
    </row>
    <row r="250" spans="1:5" ht="13.5" customHeight="1">
      <c r="A250" s="10" t="s">
        <v>87</v>
      </c>
      <c r="B250" s="10" t="s">
        <v>88</v>
      </c>
      <c r="C250" s="45" t="s">
        <v>5</v>
      </c>
      <c r="D250" s="62" t="s">
        <v>81</v>
      </c>
      <c r="E250" s="61"/>
    </row>
    <row r="251" spans="1:5" ht="13.5" customHeight="1">
      <c r="A251" s="10" t="s">
        <v>92</v>
      </c>
      <c r="B251" s="10" t="s">
        <v>164</v>
      </c>
      <c r="C251" s="45" t="s">
        <v>5</v>
      </c>
      <c r="D251" s="62" t="s">
        <v>81</v>
      </c>
      <c r="E251" s="63"/>
    </row>
    <row r="252" spans="1:5" ht="13.5" customHeight="1">
      <c r="A252" s="10" t="s">
        <v>134</v>
      </c>
      <c r="B252" s="10" t="s">
        <v>64</v>
      </c>
      <c r="C252" s="45" t="s">
        <v>5</v>
      </c>
      <c r="D252" s="62" t="s">
        <v>81</v>
      </c>
      <c r="E252" s="63"/>
    </row>
    <row r="253" spans="1:5" ht="13.5" customHeight="1">
      <c r="A253" s="10" t="s">
        <v>138</v>
      </c>
      <c r="B253" s="10" t="s">
        <v>139</v>
      </c>
      <c r="C253" s="45" t="s">
        <v>5</v>
      </c>
      <c r="D253" s="62" t="s">
        <v>81</v>
      </c>
      <c r="E253" s="63"/>
    </row>
    <row r="254" spans="1:5" ht="13.5" customHeight="1">
      <c r="A254" s="10" t="s">
        <v>163</v>
      </c>
      <c r="B254" s="10" t="s">
        <v>164</v>
      </c>
      <c r="C254" s="45" t="s">
        <v>5</v>
      </c>
      <c r="D254" s="62" t="s">
        <v>81</v>
      </c>
      <c r="E254" s="63"/>
    </row>
    <row r="255" spans="1:5" ht="13.5" customHeight="1">
      <c r="A255" s="10" t="s">
        <v>192</v>
      </c>
      <c r="B255" s="10" t="s">
        <v>193</v>
      </c>
      <c r="C255" s="45" t="s">
        <v>5</v>
      </c>
      <c r="D255" s="62" t="s">
        <v>81</v>
      </c>
      <c r="E255" s="63"/>
    </row>
    <row r="256" spans="1:5" ht="13.5" customHeight="1">
      <c r="A256" s="10" t="s">
        <v>200</v>
      </c>
      <c r="B256" s="10" t="s">
        <v>88</v>
      </c>
      <c r="C256" s="45" t="s">
        <v>5</v>
      </c>
      <c r="D256" s="62" t="s">
        <v>81</v>
      </c>
      <c r="E256" s="63"/>
    </row>
    <row r="257" spans="1:5" ht="13.5" customHeight="1">
      <c r="A257" s="43" t="s">
        <v>204</v>
      </c>
      <c r="B257" s="43" t="s">
        <v>205</v>
      </c>
      <c r="C257" s="48" t="s">
        <v>5</v>
      </c>
      <c r="D257" s="62" t="s">
        <v>81</v>
      </c>
      <c r="E257" s="63"/>
    </row>
    <row r="258" spans="1:5" ht="13.5" customHeight="1">
      <c r="A258" s="43" t="s">
        <v>213</v>
      </c>
      <c r="B258" s="43" t="s">
        <v>64</v>
      </c>
      <c r="C258" s="48" t="s">
        <v>5</v>
      </c>
      <c r="D258" s="62" t="s">
        <v>81</v>
      </c>
      <c r="E258" s="63"/>
    </row>
    <row r="259" spans="1:5" ht="13.5" customHeight="1">
      <c r="A259" s="10" t="s">
        <v>220</v>
      </c>
      <c r="B259" s="10" t="s">
        <v>219</v>
      </c>
      <c r="C259" s="45" t="s">
        <v>5</v>
      </c>
      <c r="D259" s="62" t="s">
        <v>81</v>
      </c>
      <c r="E259" s="63"/>
    </row>
    <row r="260" spans="1:5" ht="13.5" customHeight="1">
      <c r="A260" s="10" t="s">
        <v>244</v>
      </c>
      <c r="B260" s="10" t="s">
        <v>193</v>
      </c>
      <c r="C260" s="45" t="s">
        <v>5</v>
      </c>
      <c r="D260" s="62" t="s">
        <v>81</v>
      </c>
      <c r="E260" s="63"/>
    </row>
    <row r="261" spans="1:5" ht="13.5" customHeight="1">
      <c r="A261" s="10" t="s">
        <v>255</v>
      </c>
      <c r="B261" s="10" t="s">
        <v>64</v>
      </c>
      <c r="C261" s="45" t="s">
        <v>5</v>
      </c>
      <c r="D261" s="62" t="s">
        <v>81</v>
      </c>
      <c r="E261" s="63"/>
    </row>
    <row r="262" spans="1:5" ht="13.5" customHeight="1">
      <c r="A262" s="10" t="s">
        <v>265</v>
      </c>
      <c r="B262" s="10" t="s">
        <v>266</v>
      </c>
      <c r="C262" s="45" t="s">
        <v>5</v>
      </c>
      <c r="D262" s="62" t="s">
        <v>81</v>
      </c>
      <c r="E262" s="63"/>
    </row>
    <row r="263" spans="1:5" ht="13.5" customHeight="1">
      <c r="A263" s="39" t="s">
        <v>269</v>
      </c>
      <c r="B263" s="39" t="s">
        <v>270</v>
      </c>
      <c r="C263" s="49" t="s">
        <v>5</v>
      </c>
      <c r="D263" s="60" t="s">
        <v>81</v>
      </c>
      <c r="E263" s="61"/>
    </row>
    <row r="264" spans="1:5" ht="13.5" customHeight="1">
      <c r="A264" s="10" t="s">
        <v>328</v>
      </c>
      <c r="B264" s="10" t="s">
        <v>13</v>
      </c>
      <c r="C264" s="45" t="s">
        <v>5</v>
      </c>
      <c r="D264" s="60" t="s">
        <v>81</v>
      </c>
      <c r="E264" s="61"/>
    </row>
    <row r="265" spans="1:5" ht="13.5" customHeight="1">
      <c r="A265" s="10" t="s">
        <v>335</v>
      </c>
      <c r="B265" s="10" t="s">
        <v>339</v>
      </c>
      <c r="C265" s="45" t="s">
        <v>5</v>
      </c>
      <c r="D265" s="60" t="s">
        <v>81</v>
      </c>
      <c r="E265" s="63"/>
    </row>
    <row r="266" spans="1:5" ht="13.5" customHeight="1">
      <c r="A266" s="10" t="s">
        <v>387</v>
      </c>
      <c r="B266" s="10" t="s">
        <v>117</v>
      </c>
      <c r="C266" s="45" t="s">
        <v>5</v>
      </c>
      <c r="D266" s="60"/>
      <c r="E266" s="63"/>
    </row>
    <row r="267" spans="1:5" ht="13.5" customHeight="1">
      <c r="A267" s="10" t="s">
        <v>316</v>
      </c>
      <c r="B267" s="10" t="s">
        <v>151</v>
      </c>
      <c r="C267" s="45" t="s">
        <v>5</v>
      </c>
      <c r="D267" s="60" t="s">
        <v>81</v>
      </c>
      <c r="E267" s="63"/>
    </row>
    <row r="268" spans="1:5" ht="13.5" customHeight="1">
      <c r="A268" s="10" t="s">
        <v>326</v>
      </c>
      <c r="B268" s="10" t="s">
        <v>327</v>
      </c>
      <c r="C268" s="45" t="s">
        <v>5</v>
      </c>
      <c r="D268" s="60" t="s">
        <v>81</v>
      </c>
      <c r="E268" s="63"/>
    </row>
    <row r="269" spans="1:5" ht="13.5" customHeight="1">
      <c r="A269" s="10" t="s">
        <v>329</v>
      </c>
      <c r="B269" s="10" t="s">
        <v>330</v>
      </c>
      <c r="C269" s="45" t="s">
        <v>5</v>
      </c>
      <c r="D269" s="60" t="s">
        <v>81</v>
      </c>
      <c r="E269" s="63"/>
    </row>
    <row r="270" spans="1:5" ht="13.5" customHeight="1">
      <c r="A270" s="10" t="s">
        <v>116</v>
      </c>
      <c r="B270" s="10" t="s">
        <v>31</v>
      </c>
      <c r="C270" s="45" t="s">
        <v>5</v>
      </c>
      <c r="D270" s="60" t="s">
        <v>81</v>
      </c>
      <c r="E270" s="61"/>
    </row>
    <row r="271" spans="1:5" ht="13.5" customHeight="1">
      <c r="A271" s="10" t="s">
        <v>68</v>
      </c>
      <c r="B271" s="10" t="s">
        <v>107</v>
      </c>
      <c r="C271" s="45" t="s">
        <v>5</v>
      </c>
      <c r="D271" s="60" t="s">
        <v>81</v>
      </c>
      <c r="E271" s="63"/>
    </row>
    <row r="272" spans="1:5" ht="13.5" customHeight="1">
      <c r="A272" s="6" t="s">
        <v>404</v>
      </c>
      <c r="B272" s="74" t="s">
        <v>63</v>
      </c>
      <c r="C272" s="75" t="s">
        <v>5</v>
      </c>
      <c r="D272" s="60"/>
      <c r="E272" s="63"/>
    </row>
    <row r="273" spans="1:5" ht="13.5" customHeight="1">
      <c r="A273" s="6" t="s">
        <v>400</v>
      </c>
      <c r="B273" s="10" t="s">
        <v>9</v>
      </c>
      <c r="C273" s="49" t="s">
        <v>5</v>
      </c>
      <c r="D273" s="60" t="s">
        <v>81</v>
      </c>
      <c r="E273" s="63"/>
    </row>
    <row r="274" spans="1:5" ht="13.5" customHeight="1">
      <c r="A274" s="6" t="s">
        <v>399</v>
      </c>
      <c r="B274" s="10" t="s">
        <v>386</v>
      </c>
      <c r="C274" s="49" t="s">
        <v>5</v>
      </c>
      <c r="D274" s="62" t="s">
        <v>81</v>
      </c>
      <c r="E274" s="63"/>
    </row>
    <row r="275" spans="1:5" ht="13.5" customHeight="1">
      <c r="A275" s="10" t="s">
        <v>310</v>
      </c>
      <c r="B275" s="10" t="s">
        <v>31</v>
      </c>
      <c r="C275" s="45" t="s">
        <v>350</v>
      </c>
      <c r="D275" s="60"/>
      <c r="E275" s="63"/>
    </row>
    <row r="276" spans="1:5" ht="13.5" customHeight="1">
      <c r="A276" s="10" t="s">
        <v>344</v>
      </c>
      <c r="B276" s="10" t="s">
        <v>82</v>
      </c>
      <c r="C276" s="45" t="s">
        <v>345</v>
      </c>
      <c r="D276" s="62"/>
      <c r="E276" s="63"/>
    </row>
    <row r="277" spans="1:5" ht="13.5" customHeight="1">
      <c r="A277" s="6" t="s">
        <v>403</v>
      </c>
      <c r="B277" s="10" t="s">
        <v>401</v>
      </c>
      <c r="C277" s="49" t="s">
        <v>5</v>
      </c>
      <c r="D277" s="62"/>
      <c r="E277" s="63"/>
    </row>
    <row r="278" spans="1:5" ht="13.5" customHeight="1">
      <c r="A278" s="6" t="s">
        <v>407</v>
      </c>
      <c r="B278" s="10" t="s">
        <v>82</v>
      </c>
      <c r="C278" s="49" t="s">
        <v>5</v>
      </c>
      <c r="D278" s="62"/>
      <c r="E278" s="63"/>
    </row>
    <row r="279" spans="1:5" ht="13.5" customHeight="1">
      <c r="A279" s="6" t="s">
        <v>457</v>
      </c>
      <c r="B279" s="10" t="s">
        <v>408</v>
      </c>
      <c r="C279" s="49" t="s">
        <v>5</v>
      </c>
      <c r="D279" s="62" t="s">
        <v>81</v>
      </c>
      <c r="E279" s="63"/>
    </row>
    <row r="280" spans="1:5" ht="13.5" customHeight="1">
      <c r="A280" s="6" t="s">
        <v>384</v>
      </c>
      <c r="B280" s="10" t="s">
        <v>31</v>
      </c>
      <c r="C280" s="45" t="s">
        <v>267</v>
      </c>
      <c r="D280" s="62"/>
      <c r="E280" s="63"/>
    </row>
    <row r="281" spans="1:5" ht="13.5" customHeight="1">
      <c r="A281" s="6" t="s">
        <v>520</v>
      </c>
      <c r="B281" s="10" t="s">
        <v>31</v>
      </c>
      <c r="C281" s="45" t="s">
        <v>267</v>
      </c>
      <c r="D281" s="62"/>
      <c r="E281" s="63"/>
    </row>
    <row r="282" spans="1:5" ht="13.5" customHeight="1">
      <c r="A282" s="6" t="s">
        <v>458</v>
      </c>
      <c r="B282" s="10" t="s">
        <v>82</v>
      </c>
      <c r="C282" s="45" t="s">
        <v>267</v>
      </c>
      <c r="D282" s="62"/>
      <c r="E282" s="63"/>
    </row>
    <row r="283" spans="1:5" ht="13.5" customHeight="1">
      <c r="A283" s="6" t="s">
        <v>471</v>
      </c>
      <c r="B283" s="10" t="s">
        <v>82</v>
      </c>
      <c r="C283" s="45" t="s">
        <v>5</v>
      </c>
      <c r="D283" s="62" t="s">
        <v>81</v>
      </c>
      <c r="E283" s="63"/>
    </row>
    <row r="284" spans="1:5" ht="13.5" customHeight="1">
      <c r="A284" s="6" t="s">
        <v>480</v>
      </c>
      <c r="B284" s="10" t="s">
        <v>82</v>
      </c>
      <c r="C284" s="45" t="s">
        <v>350</v>
      </c>
      <c r="D284" s="62" t="s">
        <v>81</v>
      </c>
      <c r="E284" s="63"/>
    </row>
    <row r="285" spans="1:5" ht="13.5" customHeight="1">
      <c r="A285" s="6" t="s">
        <v>481</v>
      </c>
      <c r="B285" s="10" t="s">
        <v>475</v>
      </c>
      <c r="C285" s="45" t="s">
        <v>5</v>
      </c>
      <c r="D285" s="62" t="s">
        <v>81</v>
      </c>
      <c r="E285" s="63"/>
    </row>
    <row r="286" spans="1:5" ht="13.5" customHeight="1">
      <c r="A286" s="10" t="s">
        <v>476</v>
      </c>
      <c r="B286" s="6" t="s">
        <v>63</v>
      </c>
      <c r="C286" s="4" t="s">
        <v>5</v>
      </c>
      <c r="D286" s="62" t="s">
        <v>81</v>
      </c>
      <c r="E286" s="63"/>
    </row>
    <row r="287" spans="1:5" ht="13.5" customHeight="1">
      <c r="A287" s="40" t="s">
        <v>486</v>
      </c>
      <c r="B287" s="74" t="s">
        <v>310</v>
      </c>
      <c r="C287" s="45" t="s">
        <v>392</v>
      </c>
      <c r="D287" s="62" t="s">
        <v>81</v>
      </c>
      <c r="E287" s="63"/>
    </row>
    <row r="288" spans="1:5" ht="13.5" customHeight="1">
      <c r="A288" s="40" t="s">
        <v>393</v>
      </c>
      <c r="B288" s="10" t="s">
        <v>31</v>
      </c>
      <c r="C288" s="45" t="s">
        <v>392</v>
      </c>
      <c r="D288" s="72" t="s">
        <v>332</v>
      </c>
      <c r="E288" s="63"/>
    </row>
    <row r="289" spans="1:5" ht="13.5" customHeight="1">
      <c r="A289" s="40" t="s">
        <v>362</v>
      </c>
      <c r="B289" s="10" t="s">
        <v>31</v>
      </c>
      <c r="C289" s="45" t="s">
        <v>272</v>
      </c>
      <c r="D289" s="62"/>
      <c r="E289" s="63"/>
    </row>
    <row r="290" spans="1:5" ht="13.5" customHeight="1">
      <c r="A290" s="6" t="s">
        <v>383</v>
      </c>
      <c r="B290" s="10" t="s">
        <v>31</v>
      </c>
      <c r="C290" s="49" t="s">
        <v>224</v>
      </c>
      <c r="D290" s="62"/>
      <c r="E290" s="63"/>
    </row>
    <row r="291" spans="1:5" ht="13.5" customHeight="1">
      <c r="A291" s="40" t="s">
        <v>361</v>
      </c>
      <c r="B291" s="10" t="s">
        <v>31</v>
      </c>
      <c r="C291" s="45" t="s">
        <v>224</v>
      </c>
      <c r="D291" s="72" t="s">
        <v>332</v>
      </c>
      <c r="E291" s="63"/>
    </row>
    <row r="292" spans="1:5" ht="13.5" customHeight="1">
      <c r="A292" s="40" t="s">
        <v>482</v>
      </c>
      <c r="B292" s="10" t="s">
        <v>31</v>
      </c>
      <c r="C292" s="45" t="s">
        <v>224</v>
      </c>
      <c r="D292" s="72" t="s">
        <v>332</v>
      </c>
      <c r="E292" s="63"/>
    </row>
    <row r="293" spans="1:5" ht="13.5" customHeight="1">
      <c r="A293" s="40" t="s">
        <v>521</v>
      </c>
      <c r="B293" s="10" t="s">
        <v>31</v>
      </c>
      <c r="C293" s="45" t="s">
        <v>224</v>
      </c>
      <c r="D293" s="62"/>
      <c r="E293" s="63"/>
    </row>
    <row r="294" spans="1:5" ht="13.5" customHeight="1">
      <c r="A294" s="6" t="s">
        <v>489</v>
      </c>
      <c r="B294" s="10" t="s">
        <v>474</v>
      </c>
      <c r="C294" s="45" t="s">
        <v>5</v>
      </c>
      <c r="D294" s="62"/>
      <c r="E294" s="63"/>
    </row>
    <row r="295" spans="1:5" ht="13.5" customHeight="1">
      <c r="A295" s="6" t="s">
        <v>494</v>
      </c>
      <c r="B295" s="10" t="s">
        <v>41</v>
      </c>
      <c r="C295" s="45" t="s">
        <v>5</v>
      </c>
      <c r="D295" s="62"/>
      <c r="E295" s="63"/>
    </row>
    <row r="296" spans="1:5" ht="13.5" customHeight="1">
      <c r="A296" s="10" t="s">
        <v>495</v>
      </c>
      <c r="B296" s="6" t="s">
        <v>31</v>
      </c>
      <c r="C296" s="45" t="s">
        <v>350</v>
      </c>
      <c r="D296" s="62"/>
      <c r="E296" s="63"/>
    </row>
    <row r="297" spans="1:5" ht="13.5" customHeight="1">
      <c r="A297" s="10" t="s">
        <v>513</v>
      </c>
      <c r="B297" s="6" t="s">
        <v>31</v>
      </c>
      <c r="C297" s="45" t="s">
        <v>224</v>
      </c>
      <c r="D297" s="62"/>
      <c r="E297" s="63"/>
    </row>
    <row r="298" spans="1:5" ht="13.5" customHeight="1">
      <c r="A298" s="10" t="s">
        <v>496</v>
      </c>
      <c r="B298" s="6" t="s">
        <v>512</v>
      </c>
      <c r="C298" s="45" t="s">
        <v>5</v>
      </c>
      <c r="D298" s="62"/>
      <c r="E298" s="63"/>
    </row>
    <row r="299" spans="1:5" ht="13.5" customHeight="1">
      <c r="A299" s="10" t="s">
        <v>511</v>
      </c>
      <c r="B299" s="6" t="s">
        <v>512</v>
      </c>
      <c r="C299" s="45" t="s">
        <v>5</v>
      </c>
      <c r="D299" s="62"/>
      <c r="E299" s="63"/>
    </row>
    <row r="300" spans="1:5" ht="13.5" customHeight="1">
      <c r="A300" s="10" t="s">
        <v>503</v>
      </c>
      <c r="B300" s="6" t="s">
        <v>31</v>
      </c>
      <c r="C300" s="45" t="s">
        <v>5</v>
      </c>
      <c r="D300" s="62"/>
      <c r="E300" s="63"/>
    </row>
    <row r="301" spans="1:5" ht="13.5" customHeight="1">
      <c r="A301" s="6" t="s">
        <v>545</v>
      </c>
      <c r="B301" s="10" t="s">
        <v>31</v>
      </c>
      <c r="C301" s="45" t="s">
        <v>402</v>
      </c>
      <c r="D301" s="62"/>
      <c r="E301" s="63"/>
    </row>
    <row r="302" spans="1:5" ht="13.5" customHeight="1">
      <c r="A302" s="6" t="s">
        <v>544</v>
      </c>
      <c r="B302" s="10" t="s">
        <v>31</v>
      </c>
      <c r="C302" s="45" t="s">
        <v>402</v>
      </c>
      <c r="D302" s="62"/>
      <c r="E302" s="63"/>
    </row>
    <row r="303" spans="1:5" ht="13.5" customHeight="1">
      <c r="A303" s="6" t="s">
        <v>456</v>
      </c>
      <c r="B303" s="10" t="s">
        <v>82</v>
      </c>
      <c r="C303" s="49" t="s">
        <v>5</v>
      </c>
      <c r="D303" s="62" t="s">
        <v>81</v>
      </c>
      <c r="E303" s="63"/>
    </row>
    <row r="304" spans="1:5" ht="13.5" customHeight="1">
      <c r="A304" s="10" t="s">
        <v>542</v>
      </c>
      <c r="B304" s="10" t="s">
        <v>31</v>
      </c>
      <c r="C304" s="45" t="s">
        <v>350</v>
      </c>
      <c r="D304" s="60"/>
      <c r="E304" s="63"/>
    </row>
    <row r="305" spans="1:5" ht="13.5" customHeight="1">
      <c r="A305" s="10" t="s">
        <v>543</v>
      </c>
      <c r="B305" s="10" t="s">
        <v>31</v>
      </c>
      <c r="C305" s="45" t="s">
        <v>350</v>
      </c>
      <c r="D305" s="60"/>
      <c r="E305" s="63"/>
    </row>
    <row r="306" spans="1:5" ht="13.5" customHeight="1">
      <c r="A306" s="31" t="s">
        <v>309</v>
      </c>
      <c r="B306" s="47"/>
      <c r="C306" s="47"/>
      <c r="D306" s="2"/>
      <c r="E306" s="2"/>
    </row>
    <row r="307" spans="1:5" ht="13.5" customHeight="1">
      <c r="A307" s="51" t="s">
        <v>0</v>
      </c>
      <c r="B307" s="53" t="s">
        <v>1</v>
      </c>
      <c r="C307" s="53" t="s">
        <v>2</v>
      </c>
      <c r="D307" s="52" t="s">
        <v>284</v>
      </c>
      <c r="E307" s="52" t="s">
        <v>285</v>
      </c>
    </row>
    <row r="308" spans="1:5" ht="13.5" customHeight="1">
      <c r="A308" s="39" t="s">
        <v>291</v>
      </c>
      <c r="B308" s="39" t="s">
        <v>183</v>
      </c>
      <c r="C308" s="49" t="s">
        <v>224</v>
      </c>
      <c r="D308" s="60" t="s">
        <v>81</v>
      </c>
      <c r="E308" s="61"/>
    </row>
    <row r="309" spans="1:5" ht="13.5" customHeight="1">
      <c r="A309" s="10" t="s">
        <v>292</v>
      </c>
      <c r="B309" s="10" t="s">
        <v>183</v>
      </c>
      <c r="C309" s="49" t="s">
        <v>224</v>
      </c>
      <c r="D309" s="62" t="s">
        <v>81</v>
      </c>
      <c r="E309" s="63"/>
    </row>
    <row r="310" spans="1:5" ht="13.5" customHeight="1">
      <c r="A310" s="10" t="s">
        <v>293</v>
      </c>
      <c r="B310" s="10" t="s">
        <v>183</v>
      </c>
      <c r="C310" s="49" t="s">
        <v>224</v>
      </c>
      <c r="D310" s="62" t="s">
        <v>81</v>
      </c>
      <c r="E310" s="63"/>
    </row>
    <row r="311" spans="1:5" ht="13.5" customHeight="1">
      <c r="A311" s="10" t="s">
        <v>294</v>
      </c>
      <c r="B311" s="10" t="s">
        <v>183</v>
      </c>
      <c r="C311" s="49" t="s">
        <v>224</v>
      </c>
      <c r="D311" s="62" t="s">
        <v>81</v>
      </c>
      <c r="E311" s="63"/>
    </row>
    <row r="312" spans="1:5" ht="13.5" customHeight="1">
      <c r="A312" s="10" t="s">
        <v>295</v>
      </c>
      <c r="B312" s="10" t="s">
        <v>183</v>
      </c>
      <c r="C312" s="49" t="s">
        <v>224</v>
      </c>
      <c r="D312" s="62" t="s">
        <v>81</v>
      </c>
      <c r="E312" s="63"/>
    </row>
    <row r="313" spans="1:5" ht="13.5" customHeight="1">
      <c r="A313" s="10" t="s">
        <v>296</v>
      </c>
      <c r="B313" s="10" t="s">
        <v>183</v>
      </c>
      <c r="C313" s="49" t="s">
        <v>224</v>
      </c>
      <c r="D313" s="62" t="s">
        <v>81</v>
      </c>
      <c r="E313" s="63"/>
    </row>
    <row r="314" spans="1:5" ht="13.5" customHeight="1">
      <c r="A314" s="10" t="s">
        <v>297</v>
      </c>
      <c r="B314" s="10" t="s">
        <v>183</v>
      </c>
      <c r="C314" s="49" t="s">
        <v>224</v>
      </c>
      <c r="D314" s="62"/>
      <c r="E314" s="63"/>
    </row>
    <row r="315" spans="1:5" ht="13.5" customHeight="1">
      <c r="A315" s="10" t="s">
        <v>298</v>
      </c>
      <c r="B315" s="10" t="s">
        <v>183</v>
      </c>
      <c r="C315" s="49" t="s">
        <v>224</v>
      </c>
      <c r="D315" s="62" t="s">
        <v>81</v>
      </c>
      <c r="E315" s="63"/>
    </row>
    <row r="316" spans="1:5" ht="13.5" customHeight="1">
      <c r="A316" s="10" t="s">
        <v>299</v>
      </c>
      <c r="B316" s="10" t="s">
        <v>183</v>
      </c>
      <c r="C316" s="49" t="s">
        <v>224</v>
      </c>
      <c r="D316" s="62" t="s">
        <v>81</v>
      </c>
      <c r="E316" s="63"/>
    </row>
    <row r="317" spans="1:5" ht="13.5" customHeight="1">
      <c r="A317" s="43" t="s">
        <v>300</v>
      </c>
      <c r="B317" s="43" t="s">
        <v>183</v>
      </c>
      <c r="C317" s="48" t="s">
        <v>224</v>
      </c>
      <c r="D317" s="64" t="s">
        <v>81</v>
      </c>
      <c r="E317" s="63"/>
    </row>
    <row r="318" spans="1:5" ht="13.5" customHeight="1">
      <c r="A318" s="10" t="s">
        <v>368</v>
      </c>
      <c r="B318" s="10" t="s">
        <v>31</v>
      </c>
      <c r="C318" s="45" t="s">
        <v>224</v>
      </c>
      <c r="D318" s="62"/>
      <c r="E318" s="63"/>
    </row>
    <row r="319" spans="1:5" ht="13.5" customHeight="1">
      <c r="A319" s="10" t="s">
        <v>48</v>
      </c>
      <c r="B319" s="10" t="s">
        <v>223</v>
      </c>
      <c r="C319" s="45" t="s">
        <v>224</v>
      </c>
      <c r="D319" s="62" t="s">
        <v>81</v>
      </c>
      <c r="E319" s="63"/>
    </row>
    <row r="320" spans="1:5" ht="13.5" customHeight="1">
      <c r="A320" s="43" t="s">
        <v>459</v>
      </c>
      <c r="B320" s="43" t="s">
        <v>31</v>
      </c>
      <c r="C320" s="48" t="s">
        <v>224</v>
      </c>
      <c r="D320" s="64" t="s">
        <v>81</v>
      </c>
      <c r="E320" s="65"/>
    </row>
    <row r="321" spans="1:5" ht="13.5" customHeight="1">
      <c r="A321" s="43" t="s">
        <v>460</v>
      </c>
      <c r="B321" s="43" t="s">
        <v>31</v>
      </c>
      <c r="C321" s="48" t="s">
        <v>224</v>
      </c>
      <c r="D321" s="64" t="s">
        <v>81</v>
      </c>
      <c r="E321" s="65"/>
    </row>
    <row r="322" spans="1:5" ht="13.5" customHeight="1">
      <c r="A322" s="43" t="s">
        <v>461</v>
      </c>
      <c r="B322" s="43" t="s">
        <v>31</v>
      </c>
      <c r="C322" s="48" t="s">
        <v>224</v>
      </c>
      <c r="D322" s="72" t="s">
        <v>332</v>
      </c>
      <c r="E322" s="65"/>
    </row>
    <row r="323" spans="1:5" ht="13.5" customHeight="1">
      <c r="A323" s="10" t="s">
        <v>462</v>
      </c>
      <c r="B323" s="10" t="s">
        <v>31</v>
      </c>
      <c r="C323" s="45" t="s">
        <v>224</v>
      </c>
      <c r="D323" s="72" t="s">
        <v>332</v>
      </c>
      <c r="E323" s="65"/>
    </row>
    <row r="324" spans="1:5" ht="13.5" customHeight="1">
      <c r="A324" s="43" t="s">
        <v>463</v>
      </c>
      <c r="B324" s="43" t="s">
        <v>31</v>
      </c>
      <c r="C324" s="48" t="s">
        <v>224</v>
      </c>
      <c r="D324" s="72" t="s">
        <v>332</v>
      </c>
      <c r="E324" s="63"/>
    </row>
    <row r="325" spans="1:5" ht="13.5" customHeight="1">
      <c r="A325" s="10" t="s">
        <v>464</v>
      </c>
      <c r="B325" s="10" t="s">
        <v>31</v>
      </c>
      <c r="C325" s="45" t="s">
        <v>224</v>
      </c>
      <c r="D325" s="72" t="s">
        <v>332</v>
      </c>
      <c r="E325" s="63"/>
    </row>
    <row r="326" spans="1:5" ht="13.5" customHeight="1">
      <c r="A326" s="43" t="s">
        <v>465</v>
      </c>
      <c r="B326" s="10" t="s">
        <v>31</v>
      </c>
      <c r="C326" s="45" t="s">
        <v>224</v>
      </c>
      <c r="D326" s="62"/>
      <c r="E326" s="63"/>
    </row>
    <row r="327" spans="1:5" ht="13.5" customHeight="1">
      <c r="A327" s="10" t="s">
        <v>466</v>
      </c>
      <c r="B327" s="10" t="s">
        <v>31</v>
      </c>
      <c r="C327" s="45" t="s">
        <v>224</v>
      </c>
      <c r="D327" s="72" t="s">
        <v>332</v>
      </c>
      <c r="E327" s="63"/>
    </row>
    <row r="328" spans="1:5" ht="13.5" customHeight="1">
      <c r="A328" s="43" t="s">
        <v>467</v>
      </c>
      <c r="B328" s="10" t="s">
        <v>31</v>
      </c>
      <c r="C328" s="45" t="s">
        <v>224</v>
      </c>
      <c r="D328" s="72" t="s">
        <v>332</v>
      </c>
      <c r="E328" s="63"/>
    </row>
    <row r="329" spans="1:5" ht="13.5" customHeight="1">
      <c r="A329" s="10" t="s">
        <v>468</v>
      </c>
      <c r="B329" s="10" t="s">
        <v>31</v>
      </c>
      <c r="C329" s="45" t="s">
        <v>224</v>
      </c>
      <c r="D329" s="62"/>
      <c r="E329" s="63"/>
    </row>
    <row r="330" spans="1:5" ht="13.5" customHeight="1">
      <c r="A330" s="10" t="s">
        <v>469</v>
      </c>
      <c r="B330" s="10" t="s">
        <v>31</v>
      </c>
      <c r="C330" s="45" t="s">
        <v>224</v>
      </c>
      <c r="D330" s="72" t="s">
        <v>332</v>
      </c>
      <c r="E330" s="63"/>
    </row>
    <row r="331" spans="1:5" ht="13.5" customHeight="1">
      <c r="A331" s="10" t="s">
        <v>470</v>
      </c>
      <c r="B331" s="10" t="s">
        <v>31</v>
      </c>
      <c r="C331" s="45" t="s">
        <v>224</v>
      </c>
      <c r="D331" s="72" t="s">
        <v>332</v>
      </c>
      <c r="E331" s="63"/>
    </row>
    <row r="332" spans="1:5" ht="13.5" customHeight="1">
      <c r="A332" s="10" t="s">
        <v>483</v>
      </c>
      <c r="B332" s="10" t="s">
        <v>31</v>
      </c>
      <c r="C332" s="45" t="s">
        <v>224</v>
      </c>
      <c r="D332" s="72" t="s">
        <v>332</v>
      </c>
      <c r="E332" s="63"/>
    </row>
    <row r="333" spans="1:5" ht="13.5" customHeight="1">
      <c r="A333" s="10" t="s">
        <v>484</v>
      </c>
      <c r="B333" s="10" t="s">
        <v>31</v>
      </c>
      <c r="C333" s="45" t="s">
        <v>224</v>
      </c>
      <c r="D333" s="72" t="s">
        <v>332</v>
      </c>
      <c r="E333" s="63"/>
    </row>
    <row r="334" spans="1:5" ht="13.5" customHeight="1">
      <c r="A334" s="10" t="s">
        <v>522</v>
      </c>
      <c r="B334" s="10" t="s">
        <v>31</v>
      </c>
      <c r="C334" s="45" t="s">
        <v>224</v>
      </c>
      <c r="D334" s="72"/>
      <c r="E334" s="63"/>
    </row>
    <row r="335" spans="1:5" ht="13.5" customHeight="1">
      <c r="A335" s="10" t="s">
        <v>523</v>
      </c>
      <c r="B335" s="10" t="s">
        <v>31</v>
      </c>
      <c r="C335" s="45" t="s">
        <v>224</v>
      </c>
      <c r="D335" s="72"/>
      <c r="E335" s="63"/>
    </row>
    <row r="336" spans="1:5" ht="13.5" customHeight="1">
      <c r="A336" s="43" t="s">
        <v>264</v>
      </c>
      <c r="B336" s="43" t="s">
        <v>31</v>
      </c>
      <c r="C336" s="48" t="s">
        <v>224</v>
      </c>
      <c r="D336" s="72" t="s">
        <v>332</v>
      </c>
      <c r="E336" s="63"/>
    </row>
    <row r="337" spans="1:5" ht="13.5" customHeight="1">
      <c r="A337" s="10" t="s">
        <v>325</v>
      </c>
      <c r="B337" s="10" t="s">
        <v>31</v>
      </c>
      <c r="C337" s="45" t="s">
        <v>224</v>
      </c>
      <c r="D337" s="64" t="s">
        <v>81</v>
      </c>
      <c r="E337" s="63"/>
    </row>
    <row r="338" spans="1:5" ht="13.5" customHeight="1">
      <c r="A338" s="10" t="s">
        <v>450</v>
      </c>
      <c r="B338" s="10" t="s">
        <v>31</v>
      </c>
      <c r="C338" s="45" t="s">
        <v>224</v>
      </c>
      <c r="D338" s="62" t="s">
        <v>81</v>
      </c>
      <c r="E338" s="63"/>
    </row>
    <row r="339" spans="1:5" ht="13.5" customHeight="1">
      <c r="A339" s="10" t="s">
        <v>313</v>
      </c>
      <c r="B339" s="10" t="s">
        <v>31</v>
      </c>
      <c r="C339" s="45" t="s">
        <v>224</v>
      </c>
      <c r="D339" s="62"/>
      <c r="E339" s="63"/>
    </row>
    <row r="340" spans="1:5" ht="13.5" customHeight="1">
      <c r="A340" s="10" t="s">
        <v>314</v>
      </c>
      <c r="B340" s="10" t="s">
        <v>31</v>
      </c>
      <c r="C340" s="45" t="s">
        <v>224</v>
      </c>
      <c r="D340" s="62"/>
      <c r="E340" s="63"/>
    </row>
    <row r="341" spans="1:5" ht="13.5" customHeight="1">
      <c r="A341" s="10" t="s">
        <v>315</v>
      </c>
      <c r="B341" s="10" t="s">
        <v>31</v>
      </c>
      <c r="C341" s="45" t="s">
        <v>224</v>
      </c>
      <c r="D341" s="62" t="s">
        <v>81</v>
      </c>
      <c r="E341" s="63"/>
    </row>
    <row r="342" spans="1:5" ht="13.5" customHeight="1">
      <c r="A342" s="10" t="s">
        <v>485</v>
      </c>
      <c r="B342" s="10" t="s">
        <v>31</v>
      </c>
      <c r="C342" s="45" t="s">
        <v>224</v>
      </c>
      <c r="D342" s="62" t="s">
        <v>81</v>
      </c>
      <c r="E342" s="63"/>
    </row>
    <row r="343" spans="1:5" ht="13.5" customHeight="1">
      <c r="A343" s="10" t="s">
        <v>451</v>
      </c>
      <c r="B343" s="10" t="s">
        <v>31</v>
      </c>
      <c r="C343" s="45" t="s">
        <v>224</v>
      </c>
      <c r="D343" s="62" t="s">
        <v>81</v>
      </c>
      <c r="E343" s="63"/>
    </row>
    <row r="344" spans="1:5" ht="13.5" customHeight="1">
      <c r="A344" s="10" t="s">
        <v>302</v>
      </c>
      <c r="B344" s="10" t="s">
        <v>31</v>
      </c>
      <c r="C344" s="45" t="s">
        <v>224</v>
      </c>
      <c r="D344" s="62" t="s">
        <v>81</v>
      </c>
      <c r="E344" s="63"/>
    </row>
    <row r="345" spans="1:5" ht="13.5" customHeight="1">
      <c r="A345" s="10" t="s">
        <v>311</v>
      </c>
      <c r="B345" s="10" t="s">
        <v>31</v>
      </c>
      <c r="C345" s="45" t="s">
        <v>224</v>
      </c>
      <c r="D345" s="62" t="s">
        <v>81</v>
      </c>
      <c r="E345" s="63"/>
    </row>
    <row r="346" spans="1:5" ht="13.5" customHeight="1">
      <c r="A346" s="43" t="s">
        <v>290</v>
      </c>
      <c r="B346" s="43" t="s">
        <v>31</v>
      </c>
      <c r="C346" s="48" t="s">
        <v>224</v>
      </c>
      <c r="D346" s="62" t="s">
        <v>81</v>
      </c>
      <c r="E346" s="63"/>
    </row>
    <row r="347" spans="1:5" ht="13.5" customHeight="1">
      <c r="A347" s="10" t="s">
        <v>338</v>
      </c>
      <c r="B347" s="10" t="s">
        <v>336</v>
      </c>
      <c r="C347" s="45" t="s">
        <v>224</v>
      </c>
      <c r="D347" s="62" t="s">
        <v>81</v>
      </c>
      <c r="E347" s="63"/>
    </row>
    <row r="348" spans="1:5" ht="13.5" customHeight="1">
      <c r="A348" s="10" t="s">
        <v>337</v>
      </c>
      <c r="B348" s="10" t="s">
        <v>336</v>
      </c>
      <c r="C348" s="45" t="s">
        <v>224</v>
      </c>
      <c r="D348" s="72" t="s">
        <v>332</v>
      </c>
      <c r="E348" s="63"/>
    </row>
    <row r="349" spans="1:5" ht="13.5" customHeight="1">
      <c r="A349" s="10" t="s">
        <v>333</v>
      </c>
      <c r="B349" s="10" t="s">
        <v>334</v>
      </c>
      <c r="C349" s="45" t="s">
        <v>224</v>
      </c>
      <c r="D349" s="72" t="s">
        <v>332</v>
      </c>
      <c r="E349" s="63"/>
    </row>
    <row r="350" spans="1:5" ht="13.5" customHeight="1">
      <c r="A350" s="10" t="s">
        <v>354</v>
      </c>
      <c r="B350" s="10" t="s">
        <v>31</v>
      </c>
      <c r="C350" s="45" t="s">
        <v>355</v>
      </c>
      <c r="D350" s="62"/>
      <c r="E350" s="63"/>
    </row>
    <row r="351" spans="1:5" ht="13.5" customHeight="1">
      <c r="A351" s="31" t="s">
        <v>289</v>
      </c>
      <c r="B351" s="47"/>
      <c r="C351" s="47"/>
      <c r="D351" s="2"/>
      <c r="E351" s="2"/>
    </row>
    <row r="352" spans="1:5" ht="13.5" customHeight="1">
      <c r="A352" s="51" t="s">
        <v>0</v>
      </c>
      <c r="B352" s="53" t="s">
        <v>1</v>
      </c>
      <c r="C352" s="53" t="s">
        <v>2</v>
      </c>
      <c r="D352" s="52" t="s">
        <v>284</v>
      </c>
      <c r="E352" s="52" t="s">
        <v>285</v>
      </c>
    </row>
    <row r="353" spans="1:5" ht="13.5" customHeight="1">
      <c r="A353" s="39" t="s">
        <v>121</v>
      </c>
      <c r="B353" s="39" t="s">
        <v>82</v>
      </c>
      <c r="C353" s="49" t="s">
        <v>105</v>
      </c>
      <c r="D353" s="60" t="s">
        <v>81</v>
      </c>
      <c r="E353" s="61"/>
    </row>
    <row r="354" spans="1:5" ht="13.5" customHeight="1">
      <c r="A354" s="10" t="s">
        <v>122</v>
      </c>
      <c r="B354" s="10" t="s">
        <v>82</v>
      </c>
      <c r="C354" s="45" t="s">
        <v>224</v>
      </c>
      <c r="D354" s="62" t="s">
        <v>81</v>
      </c>
      <c r="E354" s="63"/>
    </row>
    <row r="355" spans="1:5" ht="13.5" customHeight="1">
      <c r="A355" s="10" t="s">
        <v>226</v>
      </c>
      <c r="B355" s="10" t="s">
        <v>82</v>
      </c>
      <c r="C355" s="45" t="s">
        <v>306</v>
      </c>
      <c r="D355" s="62" t="s">
        <v>81</v>
      </c>
      <c r="E355" s="63"/>
    </row>
    <row r="356" spans="1:5" ht="13.5" customHeight="1">
      <c r="A356" s="10" t="s">
        <v>189</v>
      </c>
      <c r="B356" s="10" t="s">
        <v>82</v>
      </c>
      <c r="C356" s="45" t="s">
        <v>267</v>
      </c>
      <c r="D356" s="62" t="s">
        <v>81</v>
      </c>
      <c r="E356" s="63"/>
    </row>
    <row r="357" spans="1:5" ht="13.5" customHeight="1">
      <c r="A357" s="10" t="s">
        <v>199</v>
      </c>
      <c r="B357" s="10" t="s">
        <v>82</v>
      </c>
      <c r="C357" s="45" t="s">
        <v>267</v>
      </c>
      <c r="D357" s="62" t="s">
        <v>81</v>
      </c>
      <c r="E357" s="63"/>
    </row>
    <row r="358" spans="1:5" ht="13.5" customHeight="1">
      <c r="A358" s="10" t="s">
        <v>203</v>
      </c>
      <c r="B358" s="10" t="s">
        <v>82</v>
      </c>
      <c r="C358" s="45" t="s">
        <v>267</v>
      </c>
      <c r="D358" s="62" t="s">
        <v>81</v>
      </c>
      <c r="E358" s="63"/>
    </row>
    <row r="359" spans="1:5" ht="13.5" customHeight="1">
      <c r="A359" s="10" t="s">
        <v>376</v>
      </c>
      <c r="B359" s="10" t="s">
        <v>82</v>
      </c>
      <c r="C359" s="45" t="s">
        <v>61</v>
      </c>
      <c r="D359" s="62" t="s">
        <v>81</v>
      </c>
      <c r="E359" s="63"/>
    </row>
    <row r="360" spans="1:5" ht="13.5" customHeight="1">
      <c r="A360" s="10" t="s">
        <v>369</v>
      </c>
      <c r="B360" s="10" t="s">
        <v>82</v>
      </c>
      <c r="C360" s="45" t="s">
        <v>306</v>
      </c>
      <c r="D360" s="62" t="s">
        <v>81</v>
      </c>
      <c r="E360" s="63"/>
    </row>
    <row r="361" spans="1:5" ht="13.5" customHeight="1">
      <c r="A361" s="10" t="s">
        <v>230</v>
      </c>
      <c r="B361" s="10" t="s">
        <v>82</v>
      </c>
      <c r="C361" s="45" t="s">
        <v>267</v>
      </c>
      <c r="D361" s="62" t="s">
        <v>81</v>
      </c>
      <c r="E361" s="63"/>
    </row>
    <row r="362" spans="1:5" ht="13.5" customHeight="1">
      <c r="A362" s="10" t="s">
        <v>242</v>
      </c>
      <c r="B362" s="10" t="s">
        <v>82</v>
      </c>
      <c r="C362" s="45" t="s">
        <v>267</v>
      </c>
      <c r="D362" s="62" t="s">
        <v>81</v>
      </c>
      <c r="E362" s="63"/>
    </row>
    <row r="363" spans="1:5" ht="13.5" customHeight="1">
      <c r="A363" s="10" t="s">
        <v>246</v>
      </c>
      <c r="B363" s="10" t="s">
        <v>82</v>
      </c>
      <c r="C363" s="45" t="s">
        <v>267</v>
      </c>
      <c r="D363" s="62" t="s">
        <v>81</v>
      </c>
      <c r="E363" s="63"/>
    </row>
    <row r="364" spans="1:5" ht="13.5" customHeight="1">
      <c r="A364" s="10" t="s">
        <v>254</v>
      </c>
      <c r="B364" s="10" t="s">
        <v>82</v>
      </c>
      <c r="C364" s="45" t="s">
        <v>61</v>
      </c>
      <c r="D364" s="62" t="s">
        <v>81</v>
      </c>
      <c r="E364" s="63"/>
    </row>
    <row r="365" spans="1:5" ht="13.5" customHeight="1">
      <c r="A365" s="10" t="s">
        <v>262</v>
      </c>
      <c r="B365" s="10" t="s">
        <v>82</v>
      </c>
      <c r="C365" s="45" t="s">
        <v>268</v>
      </c>
      <c r="D365" s="62" t="s">
        <v>81</v>
      </c>
      <c r="E365" s="63"/>
    </row>
    <row r="366" spans="1:5" ht="13.5" customHeight="1">
      <c r="A366" s="10" t="s">
        <v>263</v>
      </c>
      <c r="B366" s="10" t="s">
        <v>82</v>
      </c>
      <c r="C366" s="45" t="s">
        <v>267</v>
      </c>
      <c r="D366" s="62" t="s">
        <v>81</v>
      </c>
      <c r="E366" s="63"/>
    </row>
    <row r="367" spans="1:5" ht="13.5" customHeight="1">
      <c r="A367" s="10" t="s">
        <v>271</v>
      </c>
      <c r="B367" s="10" t="s">
        <v>82</v>
      </c>
      <c r="C367" s="45" t="s">
        <v>272</v>
      </c>
      <c r="D367" s="62" t="s">
        <v>81</v>
      </c>
      <c r="E367" s="63"/>
    </row>
    <row r="368" spans="1:5" ht="13.5" customHeight="1">
      <c r="A368" s="10" t="s">
        <v>312</v>
      </c>
      <c r="B368" s="10" t="s">
        <v>82</v>
      </c>
      <c r="C368" s="45" t="s">
        <v>267</v>
      </c>
      <c r="D368" s="70" t="s">
        <v>332</v>
      </c>
      <c r="E368" s="63"/>
    </row>
    <row r="369" spans="1:5" ht="13.5" customHeight="1">
      <c r="A369" s="10" t="s">
        <v>323</v>
      </c>
      <c r="B369" s="10" t="s">
        <v>82</v>
      </c>
      <c r="C369" s="45" t="s">
        <v>267</v>
      </c>
      <c r="D369" s="70" t="s">
        <v>332</v>
      </c>
      <c r="E369" s="63"/>
    </row>
    <row r="370" spans="1:5" ht="13.5" customHeight="1">
      <c r="A370" s="31" t="s">
        <v>308</v>
      </c>
      <c r="B370" s="47"/>
      <c r="C370" s="47"/>
      <c r="D370" s="2"/>
      <c r="E370" s="2"/>
    </row>
    <row r="371" spans="1:5" ht="13.5" customHeight="1">
      <c r="A371" s="51" t="s">
        <v>0</v>
      </c>
      <c r="B371" s="53" t="s">
        <v>1</v>
      </c>
      <c r="C371" s="53" t="s">
        <v>2</v>
      </c>
      <c r="D371" s="52" t="s">
        <v>284</v>
      </c>
      <c r="E371" s="52" t="s">
        <v>285</v>
      </c>
    </row>
    <row r="372" spans="1:5" ht="13.5" customHeight="1">
      <c r="A372" s="39" t="s">
        <v>123</v>
      </c>
      <c r="B372" s="39" t="s">
        <v>126</v>
      </c>
      <c r="C372" s="49" t="s">
        <v>306</v>
      </c>
      <c r="D372" s="70" t="s">
        <v>332</v>
      </c>
      <c r="E372" s="63"/>
    </row>
    <row r="373" spans="1:5" ht="13.5" customHeight="1">
      <c r="A373" s="10" t="s">
        <v>124</v>
      </c>
      <c r="B373" s="10" t="s">
        <v>131</v>
      </c>
      <c r="C373" s="45" t="s">
        <v>225</v>
      </c>
      <c r="D373" s="70"/>
      <c r="E373" s="63"/>
    </row>
    <row r="374" spans="1:5" ht="13.5" customHeight="1">
      <c r="A374" s="10" t="s">
        <v>129</v>
      </c>
      <c r="B374" s="10" t="s">
        <v>132</v>
      </c>
      <c r="C374" s="45" t="s">
        <v>225</v>
      </c>
      <c r="D374" s="70" t="s">
        <v>332</v>
      </c>
      <c r="E374" s="63"/>
    </row>
    <row r="375" spans="1:5" ht="13.5" customHeight="1">
      <c r="A375" s="10" t="s">
        <v>125</v>
      </c>
      <c r="B375" s="10" t="s">
        <v>130</v>
      </c>
      <c r="C375" s="45" t="s">
        <v>225</v>
      </c>
      <c r="D375" s="70"/>
      <c r="E375" s="63"/>
    </row>
    <row r="376" spans="1:5" ht="13.5" customHeight="1">
      <c r="A376" s="10" t="s">
        <v>128</v>
      </c>
      <c r="B376" s="10" t="s">
        <v>127</v>
      </c>
      <c r="C376" s="45" t="s">
        <v>225</v>
      </c>
      <c r="D376" s="70" t="s">
        <v>332</v>
      </c>
      <c r="E376" s="63"/>
    </row>
    <row r="377" spans="1:5" ht="13.5" customHeight="1">
      <c r="A377" s="10" t="s">
        <v>140</v>
      </c>
      <c r="B377" s="10" t="s">
        <v>147</v>
      </c>
      <c r="C377" s="45" t="s">
        <v>225</v>
      </c>
      <c r="D377" s="70" t="s">
        <v>332</v>
      </c>
      <c r="E377" s="63"/>
    </row>
    <row r="378" spans="1:5" ht="13.5" customHeight="1">
      <c r="A378" s="10" t="s">
        <v>141</v>
      </c>
      <c r="B378" s="10" t="s">
        <v>149</v>
      </c>
      <c r="C378" s="45" t="s">
        <v>225</v>
      </c>
      <c r="D378" s="70" t="s">
        <v>332</v>
      </c>
      <c r="E378" s="63"/>
    </row>
    <row r="379" spans="1:5" ht="13.5" customHeight="1">
      <c r="A379" s="10" t="s">
        <v>144</v>
      </c>
      <c r="B379" s="10" t="s">
        <v>146</v>
      </c>
      <c r="C379" s="45" t="s">
        <v>225</v>
      </c>
      <c r="D379" s="70" t="s">
        <v>332</v>
      </c>
      <c r="E379" s="63"/>
    </row>
    <row r="380" spans="1:5" ht="13.5" customHeight="1">
      <c r="A380" s="10" t="s">
        <v>142</v>
      </c>
      <c r="B380" s="10" t="s">
        <v>148</v>
      </c>
      <c r="C380" s="45" t="s">
        <v>225</v>
      </c>
      <c r="D380" s="70" t="s">
        <v>332</v>
      </c>
      <c r="E380" s="63"/>
    </row>
    <row r="381" spans="1:5" ht="13.5" customHeight="1">
      <c r="A381" s="10" t="s">
        <v>143</v>
      </c>
      <c r="B381" s="10" t="s">
        <v>145</v>
      </c>
      <c r="C381" s="45" t="s">
        <v>225</v>
      </c>
      <c r="D381" s="70" t="s">
        <v>332</v>
      </c>
      <c r="E381" s="63"/>
    </row>
    <row r="382" spans="1:5" ht="13.5" customHeight="1">
      <c r="A382" s="10" t="s">
        <v>153</v>
      </c>
      <c r="B382" s="10" t="s">
        <v>154</v>
      </c>
      <c r="C382" s="45" t="s">
        <v>225</v>
      </c>
      <c r="D382" s="70" t="s">
        <v>332</v>
      </c>
      <c r="E382" s="63"/>
    </row>
    <row r="383" spans="1:5" ht="13.5" customHeight="1">
      <c r="A383" s="10" t="s">
        <v>155</v>
      </c>
      <c r="B383" s="10" t="s">
        <v>156</v>
      </c>
      <c r="C383" s="45" t="s">
        <v>225</v>
      </c>
      <c r="D383" s="70" t="s">
        <v>332</v>
      </c>
      <c r="E383" s="63"/>
    </row>
    <row r="384" spans="1:5" ht="13.5" customHeight="1">
      <c r="A384" s="10" t="s">
        <v>157</v>
      </c>
      <c r="B384" s="10" t="s">
        <v>158</v>
      </c>
      <c r="C384" s="45" t="s">
        <v>225</v>
      </c>
      <c r="D384" s="70" t="s">
        <v>332</v>
      </c>
      <c r="E384" s="63"/>
    </row>
    <row r="385" spans="1:5" ht="13.5" customHeight="1">
      <c r="A385" s="10" t="s">
        <v>159</v>
      </c>
      <c r="B385" s="10" t="s">
        <v>160</v>
      </c>
      <c r="C385" s="45" t="s">
        <v>225</v>
      </c>
      <c r="D385" s="70"/>
      <c r="E385" s="63"/>
    </row>
    <row r="386" spans="1:5" ht="13.5" customHeight="1">
      <c r="A386" s="10" t="s">
        <v>161</v>
      </c>
      <c r="B386" s="10" t="s">
        <v>162</v>
      </c>
      <c r="C386" s="45" t="s">
        <v>225</v>
      </c>
      <c r="D386" s="70" t="s">
        <v>332</v>
      </c>
      <c r="E386" s="63"/>
    </row>
    <row r="387" spans="1:5" ht="13.5" customHeight="1">
      <c r="A387" s="10" t="s">
        <v>165</v>
      </c>
      <c r="B387" s="10" t="s">
        <v>166</v>
      </c>
      <c r="C387" s="45" t="s">
        <v>225</v>
      </c>
      <c r="D387" s="62"/>
      <c r="E387" s="63"/>
    </row>
    <row r="388" spans="1:5" ht="13.5" customHeight="1">
      <c r="A388" s="10" t="s">
        <v>167</v>
      </c>
      <c r="B388" s="10" t="s">
        <v>166</v>
      </c>
      <c r="C388" s="45" t="s">
        <v>225</v>
      </c>
      <c r="D388" s="62"/>
      <c r="E388" s="63"/>
    </row>
    <row r="389" spans="1:5" ht="13.5" customHeight="1">
      <c r="A389" s="10" t="s">
        <v>168</v>
      </c>
      <c r="B389" s="10" t="s">
        <v>166</v>
      </c>
      <c r="C389" s="45" t="s">
        <v>225</v>
      </c>
      <c r="D389" s="70" t="s">
        <v>332</v>
      </c>
      <c r="E389" s="63"/>
    </row>
    <row r="390" spans="1:5" ht="13.5" customHeight="1">
      <c r="A390" s="10" t="s">
        <v>174</v>
      </c>
      <c r="B390" s="10" t="s">
        <v>173</v>
      </c>
      <c r="C390" s="45" t="s">
        <v>225</v>
      </c>
      <c r="D390" s="70" t="s">
        <v>332</v>
      </c>
      <c r="E390" s="63"/>
    </row>
    <row r="391" spans="1:5" ht="13.5" customHeight="1">
      <c r="A391" s="10" t="s">
        <v>175</v>
      </c>
      <c r="B391" s="10" t="s">
        <v>173</v>
      </c>
      <c r="C391" s="45" t="s">
        <v>225</v>
      </c>
      <c r="D391" s="70" t="s">
        <v>332</v>
      </c>
      <c r="E391" s="63"/>
    </row>
    <row r="392" spans="1:5" ht="13.5" customHeight="1">
      <c r="A392" s="10" t="s">
        <v>176</v>
      </c>
      <c r="B392" s="10" t="s">
        <v>173</v>
      </c>
      <c r="C392" s="45" t="s">
        <v>225</v>
      </c>
      <c r="D392" s="70" t="s">
        <v>332</v>
      </c>
      <c r="E392" s="63"/>
    </row>
    <row r="393" spans="1:5" ht="13.5" customHeight="1">
      <c r="A393" s="10" t="s">
        <v>177</v>
      </c>
      <c r="B393" s="10" t="s">
        <v>173</v>
      </c>
      <c r="C393" s="45" t="s">
        <v>225</v>
      </c>
      <c r="D393" s="70" t="s">
        <v>332</v>
      </c>
      <c r="E393" s="63"/>
    </row>
    <row r="394" spans="1:5" ht="13.5" customHeight="1">
      <c r="A394" s="10" t="s">
        <v>182</v>
      </c>
      <c r="B394" s="10" t="s">
        <v>178</v>
      </c>
      <c r="C394" s="45" t="s">
        <v>225</v>
      </c>
      <c r="D394" s="70" t="s">
        <v>332</v>
      </c>
      <c r="E394" s="63"/>
    </row>
    <row r="395" spans="1:5" ht="13.5" customHeight="1">
      <c r="A395" s="10" t="s">
        <v>179</v>
      </c>
      <c r="B395" s="10" t="s">
        <v>178</v>
      </c>
      <c r="C395" s="45" t="s">
        <v>225</v>
      </c>
      <c r="D395" s="70" t="s">
        <v>332</v>
      </c>
      <c r="E395" s="63"/>
    </row>
    <row r="396" spans="1:5" ht="13.5" customHeight="1">
      <c r="A396" s="10" t="s">
        <v>180</v>
      </c>
      <c r="B396" s="10" t="s">
        <v>178</v>
      </c>
      <c r="C396" s="45" t="s">
        <v>225</v>
      </c>
      <c r="D396" s="70" t="s">
        <v>332</v>
      </c>
      <c r="E396" s="63"/>
    </row>
    <row r="397" spans="1:5" ht="13.5" customHeight="1">
      <c r="A397" s="10" t="s">
        <v>181</v>
      </c>
      <c r="B397" s="10" t="s">
        <v>178</v>
      </c>
      <c r="C397" s="45" t="s">
        <v>225</v>
      </c>
      <c r="D397" s="70" t="s">
        <v>332</v>
      </c>
      <c r="E397" s="63"/>
    </row>
    <row r="398" spans="1:5" ht="13.5" customHeight="1">
      <c r="A398" s="10" t="s">
        <v>210</v>
      </c>
      <c r="B398" s="10" t="s">
        <v>166</v>
      </c>
      <c r="C398" s="45" t="s">
        <v>225</v>
      </c>
      <c r="D398" s="70" t="s">
        <v>332</v>
      </c>
      <c r="E398" s="63"/>
    </row>
    <row r="399" spans="1:5" ht="13.5" customHeight="1">
      <c r="A399" s="10" t="s">
        <v>211</v>
      </c>
      <c r="B399" s="10" t="s">
        <v>166</v>
      </c>
      <c r="C399" s="45" t="s">
        <v>225</v>
      </c>
      <c r="D399" s="70" t="s">
        <v>332</v>
      </c>
      <c r="E399" s="63"/>
    </row>
    <row r="400" spans="1:5" ht="13.5" customHeight="1">
      <c r="A400" s="10" t="s">
        <v>212</v>
      </c>
      <c r="B400" s="10" t="s">
        <v>166</v>
      </c>
      <c r="C400" s="45" t="s">
        <v>225</v>
      </c>
      <c r="D400" s="70" t="s">
        <v>332</v>
      </c>
      <c r="E400" s="63"/>
    </row>
    <row r="401" spans="1:5" ht="13.5" customHeight="1">
      <c r="A401" s="10" t="s">
        <v>215</v>
      </c>
      <c r="B401" s="10" t="s">
        <v>216</v>
      </c>
      <c r="C401" s="45" t="s">
        <v>225</v>
      </c>
      <c r="D401" s="70" t="s">
        <v>332</v>
      </c>
      <c r="E401" s="63"/>
    </row>
    <row r="402" spans="1:5" ht="13.5" customHeight="1">
      <c r="A402" s="10" t="s">
        <v>217</v>
      </c>
      <c r="B402" s="10" t="s">
        <v>216</v>
      </c>
      <c r="C402" s="45" t="s">
        <v>225</v>
      </c>
      <c r="D402" s="70" t="s">
        <v>332</v>
      </c>
      <c r="E402" s="63"/>
    </row>
    <row r="403" spans="1:5" ht="13.5" customHeight="1">
      <c r="A403" s="10" t="s">
        <v>218</v>
      </c>
      <c r="B403" s="10" t="s">
        <v>216</v>
      </c>
      <c r="C403" s="45" t="s">
        <v>225</v>
      </c>
      <c r="D403" s="70" t="s">
        <v>332</v>
      </c>
      <c r="E403" s="63"/>
    </row>
    <row r="404" spans="1:5" ht="13.5" customHeight="1">
      <c r="A404" s="31" t="s">
        <v>305</v>
      </c>
      <c r="B404" s="47"/>
      <c r="C404" s="47"/>
      <c r="D404" s="2"/>
      <c r="E404" s="2"/>
    </row>
    <row r="405" spans="1:5" ht="13.5" customHeight="1">
      <c r="A405" s="51" t="s">
        <v>0</v>
      </c>
      <c r="B405" s="53" t="s">
        <v>1</v>
      </c>
      <c r="C405" s="53" t="s">
        <v>2</v>
      </c>
      <c r="D405" s="52" t="s">
        <v>284</v>
      </c>
      <c r="E405" s="52" t="s">
        <v>285</v>
      </c>
    </row>
    <row r="406" spans="1:5" ht="13.5" customHeight="1">
      <c r="A406" s="39" t="s">
        <v>95</v>
      </c>
      <c r="B406" s="39" t="s">
        <v>82</v>
      </c>
      <c r="C406" s="49" t="s">
        <v>61</v>
      </c>
      <c r="D406" s="60" t="s">
        <v>81</v>
      </c>
      <c r="E406" s="61"/>
    </row>
    <row r="407" spans="1:5" ht="13.5" customHeight="1">
      <c r="A407" s="10" t="s">
        <v>93</v>
      </c>
      <c r="B407" s="10" t="s">
        <v>73</v>
      </c>
      <c r="C407" s="45" t="s">
        <v>61</v>
      </c>
      <c r="D407" s="62" t="s">
        <v>81</v>
      </c>
      <c r="E407" s="63"/>
    </row>
    <row r="408" spans="1:5" ht="13.5" customHeight="1">
      <c r="A408" s="10" t="s">
        <v>96</v>
      </c>
      <c r="B408" s="10" t="s">
        <v>75</v>
      </c>
      <c r="C408" s="45" t="s">
        <v>61</v>
      </c>
      <c r="D408" s="62" t="s">
        <v>81</v>
      </c>
      <c r="E408" s="63"/>
    </row>
    <row r="409" spans="1:5" ht="13.5" customHeight="1">
      <c r="A409" s="10" t="s">
        <v>52</v>
      </c>
      <c r="B409" s="10" t="s">
        <v>184</v>
      </c>
      <c r="C409" s="45" t="s">
        <v>61</v>
      </c>
      <c r="D409" s="62" t="s">
        <v>81</v>
      </c>
      <c r="E409" s="63"/>
    </row>
    <row r="410" spans="1:5" ht="13.5" customHeight="1">
      <c r="A410" s="10" t="s">
        <v>98</v>
      </c>
      <c r="B410" s="10" t="s">
        <v>75</v>
      </c>
      <c r="C410" s="45" t="s">
        <v>61</v>
      </c>
      <c r="D410" s="62" t="s">
        <v>81</v>
      </c>
      <c r="E410" s="63"/>
    </row>
    <row r="411" spans="1:5" ht="13.5" customHeight="1">
      <c r="A411" s="10" t="s">
        <v>99</v>
      </c>
      <c r="B411" s="10" t="s">
        <v>76</v>
      </c>
      <c r="C411" s="45" t="s">
        <v>61</v>
      </c>
      <c r="D411" s="62" t="s">
        <v>81</v>
      </c>
      <c r="E411" s="63"/>
    </row>
    <row r="412" spans="1:5" ht="13.5" customHeight="1">
      <c r="A412" s="10" t="s">
        <v>100</v>
      </c>
      <c r="B412" s="10" t="s">
        <v>77</v>
      </c>
      <c r="C412" s="45" t="s">
        <v>61</v>
      </c>
      <c r="D412" s="62" t="s">
        <v>81</v>
      </c>
      <c r="E412" s="63"/>
    </row>
    <row r="413" spans="1:5" ht="13.5" customHeight="1">
      <c r="A413" s="10" t="s">
        <v>101</v>
      </c>
      <c r="B413" s="10" t="s">
        <v>78</v>
      </c>
      <c r="C413" s="45" t="s">
        <v>61</v>
      </c>
      <c r="D413" s="62" t="s">
        <v>81</v>
      </c>
      <c r="E413" s="63"/>
    </row>
    <row r="414" spans="1:5" ht="13.5" customHeight="1">
      <c r="A414" s="10" t="s">
        <v>102</v>
      </c>
      <c r="B414" s="10" t="s">
        <v>78</v>
      </c>
      <c r="C414" s="45" t="s">
        <v>61</v>
      </c>
      <c r="D414" s="62" t="s">
        <v>81</v>
      </c>
      <c r="E414" s="63"/>
    </row>
    <row r="415" spans="1:5" ht="13.5" customHeight="1">
      <c r="A415" s="10" t="s">
        <v>103</v>
      </c>
      <c r="B415" s="10" t="s">
        <v>75</v>
      </c>
      <c r="C415" s="45" t="s">
        <v>61</v>
      </c>
      <c r="D415" s="62" t="s">
        <v>81</v>
      </c>
      <c r="E415" s="63"/>
    </row>
    <row r="416" spans="1:5" ht="13.5" customHeight="1">
      <c r="A416" s="10" t="s">
        <v>185</v>
      </c>
      <c r="B416" s="10" t="s">
        <v>184</v>
      </c>
      <c r="C416" s="45" t="s">
        <v>61</v>
      </c>
      <c r="D416" s="62" t="s">
        <v>81</v>
      </c>
      <c r="E416" s="63"/>
    </row>
    <row r="417" spans="1:5" ht="13.5" customHeight="1">
      <c r="A417" s="10" t="s">
        <v>186</v>
      </c>
      <c r="B417" s="10" t="s">
        <v>184</v>
      </c>
      <c r="C417" s="45" t="s">
        <v>61</v>
      </c>
      <c r="D417" s="62" t="s">
        <v>81</v>
      </c>
      <c r="E417" s="63"/>
    </row>
    <row r="418" spans="1:5" ht="13.5" customHeight="1">
      <c r="A418" s="10" t="s">
        <v>187</v>
      </c>
      <c r="B418" s="10" t="s">
        <v>184</v>
      </c>
      <c r="C418" s="45" t="s">
        <v>61</v>
      </c>
      <c r="D418" s="62" t="s">
        <v>81</v>
      </c>
      <c r="E418" s="63"/>
    </row>
    <row r="419" spans="1:5" ht="13.5" customHeight="1">
      <c r="A419" s="10" t="s">
        <v>248</v>
      </c>
      <c r="B419" s="10" t="s">
        <v>41</v>
      </c>
      <c r="C419" s="45" t="s">
        <v>279</v>
      </c>
      <c r="D419" s="62" t="s">
        <v>81</v>
      </c>
      <c r="E419" s="63"/>
    </row>
    <row r="420" spans="1:5" ht="13.5" customHeight="1">
      <c r="A420" s="10" t="s">
        <v>214</v>
      </c>
      <c r="B420" s="10" t="s">
        <v>41</v>
      </c>
      <c r="C420" s="45" t="s">
        <v>279</v>
      </c>
      <c r="D420" s="62" t="s">
        <v>81</v>
      </c>
      <c r="E420" s="63"/>
    </row>
    <row r="421" spans="1:5" ht="13.5" customHeight="1">
      <c r="A421" s="10" t="s">
        <v>487</v>
      </c>
      <c r="B421" s="10" t="s">
        <v>343</v>
      </c>
      <c r="C421" s="45" t="s">
        <v>279</v>
      </c>
      <c r="D421" s="62" t="s">
        <v>81</v>
      </c>
      <c r="E421" s="63"/>
    </row>
    <row r="422" spans="1:5" ht="13.5" customHeight="1">
      <c r="A422" s="10" t="s">
        <v>97</v>
      </c>
      <c r="B422" s="10" t="s">
        <v>75</v>
      </c>
      <c r="C422" s="45" t="s">
        <v>61</v>
      </c>
      <c r="D422" s="62" t="s">
        <v>81</v>
      </c>
      <c r="E422" s="63"/>
    </row>
    <row r="423" spans="1:5" ht="13.5" customHeight="1">
      <c r="A423" s="10" t="s">
        <v>394</v>
      </c>
      <c r="B423" s="10" t="s">
        <v>75</v>
      </c>
      <c r="C423" s="45" t="s">
        <v>61</v>
      </c>
      <c r="D423" s="62" t="s">
        <v>81</v>
      </c>
      <c r="E423" s="63"/>
    </row>
    <row r="424" spans="1:5" ht="13.5" customHeight="1">
      <c r="A424" s="10" t="s">
        <v>259</v>
      </c>
      <c r="B424" s="10" t="s">
        <v>31</v>
      </c>
      <c r="C424" s="45" t="s">
        <v>61</v>
      </c>
      <c r="D424" s="62" t="s">
        <v>81</v>
      </c>
      <c r="E424" s="63"/>
    </row>
    <row r="425" spans="1:5" ht="13.5" customHeight="1">
      <c r="A425" s="10" t="s">
        <v>347</v>
      </c>
      <c r="B425" s="10" t="s">
        <v>331</v>
      </c>
      <c r="C425" s="45" t="s">
        <v>61</v>
      </c>
      <c r="D425" s="62" t="s">
        <v>81</v>
      </c>
      <c r="E425" s="63"/>
    </row>
    <row r="426" spans="1:5" ht="13.5" customHeight="1">
      <c r="A426" s="10" t="s">
        <v>340</v>
      </c>
      <c r="B426" s="6" t="s">
        <v>342</v>
      </c>
      <c r="C426" s="4" t="s">
        <v>279</v>
      </c>
      <c r="D426" s="62"/>
      <c r="E426" s="63"/>
    </row>
    <row r="427" spans="1:5" ht="13.5" customHeight="1">
      <c r="A427" s="10" t="s">
        <v>341</v>
      </c>
      <c r="B427" s="6" t="s">
        <v>342</v>
      </c>
      <c r="C427" s="4" t="s">
        <v>279</v>
      </c>
      <c r="D427" s="62" t="s">
        <v>81</v>
      </c>
      <c r="E427" s="63"/>
    </row>
    <row r="428" spans="1:5" ht="13.5" customHeight="1">
      <c r="A428" s="10" t="s">
        <v>351</v>
      </c>
      <c r="B428" s="6" t="s">
        <v>342</v>
      </c>
      <c r="C428" s="4" t="s">
        <v>279</v>
      </c>
      <c r="D428" s="62" t="s">
        <v>81</v>
      </c>
      <c r="E428" s="63"/>
    </row>
    <row r="429" spans="1:5" ht="13.5" customHeight="1">
      <c r="A429" s="10" t="s">
        <v>363</v>
      </c>
      <c r="B429" s="6" t="s">
        <v>342</v>
      </c>
      <c r="C429" s="4" t="s">
        <v>279</v>
      </c>
      <c r="D429" s="62"/>
      <c r="E429" s="63"/>
    </row>
    <row r="430" spans="1:5" ht="13.5" customHeight="1">
      <c r="A430" s="10" t="s">
        <v>367</v>
      </c>
      <c r="B430" s="6" t="s">
        <v>342</v>
      </c>
      <c r="C430" s="4" t="s">
        <v>279</v>
      </c>
      <c r="D430" s="62"/>
      <c r="E430" s="63"/>
    </row>
    <row r="431" spans="1:5" ht="13.5" customHeight="1">
      <c r="A431" s="10" t="s">
        <v>382</v>
      </c>
      <c r="B431" s="6" t="s">
        <v>342</v>
      </c>
      <c r="C431" s="4" t="s">
        <v>279</v>
      </c>
      <c r="D431" s="62" t="s">
        <v>81</v>
      </c>
      <c r="E431" s="63"/>
    </row>
    <row r="432" spans="1:5" ht="13.5" customHeight="1">
      <c r="A432" s="58"/>
      <c r="B432" s="54"/>
      <c r="C432" s="76" t="s">
        <v>356</v>
      </c>
      <c r="D432" s="57">
        <f>SUM(D204:D431)</f>
        <v>0</v>
      </c>
      <c r="E432" s="59">
        <f>SUM(E204:E431)</f>
        <v>0</v>
      </c>
    </row>
  </sheetData>
  <sheetProtection/>
  <printOptions/>
  <pageMargins left="0.25" right="0.2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2014-02-28T08:27:46Z</cp:lastPrinted>
  <dcterms:created xsi:type="dcterms:W3CDTF">2008-11-07T07:53:09Z</dcterms:created>
  <dcterms:modified xsi:type="dcterms:W3CDTF">2019-06-21T06:44:46Z</dcterms:modified>
  <cp:category/>
  <cp:version/>
  <cp:contentType/>
  <cp:contentStatus/>
</cp:coreProperties>
</file>